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GLOSAS 2020\"/>
    </mc:Choice>
  </mc:AlternateContent>
  <bookViews>
    <workbookView xWindow="0" yWindow="0" windowWidth="28800" windowHeight="18000" tabRatio="945" firstSheet="2" activeTab="2"/>
  </bookViews>
  <sheets>
    <sheet name="DETALLE GORES" sheetId="4" state="hidden" r:id="rId1"/>
    <sheet name="02-2 (Sub 24) 2.1" sheetId="6" state="hidden" r:id="rId2"/>
    <sheet name="02-2.1 (Sub 24) Trimestral  " sheetId="27" r:id="rId3"/>
    <sheet name="02-2.4 (Sub 24) Trimestral  " sheetId="23" r:id="rId4"/>
    <sheet name="02-3-3.5 (Sub 29) Trimestral " sheetId="7" r:id="rId5"/>
    <sheet name="02-4.2.1 (Sub 31) Trimestrel " sheetId="24" r:id="rId6"/>
    <sheet name="02-5-5.5 (Sub 33) Trimestral" sheetId="16" r:id="rId7"/>
    <sheet name="02-5-5.6 (Sub 33)Trimestral " sheetId="10" r:id="rId8"/>
    <sheet name="04 (Sub 29, 31 y 33) Trimestral" sheetId="15" r:id="rId9"/>
    <sheet name="07 (Sub 24 y 33) Trimestral" sheetId="26" r:id="rId10"/>
    <sheet name="Hoja1" sheetId="25" r:id="rId11"/>
  </sheets>
  <definedNames>
    <definedName name="_xlnm._FilterDatabase" localSheetId="2" hidden="1">'02-2.1 (Sub 24) Trimestral  '!$A$15:$E$117</definedName>
    <definedName name="_xlnm._FilterDatabase" localSheetId="4" hidden="1">'02-3-3.5 (Sub 29) Trimestral '!$A$15:$C$15</definedName>
    <definedName name="_xlnm._FilterDatabase" localSheetId="5" hidden="1">'02-4.2.1 (Sub 31) Trimestrel '!$A$15:$C$15</definedName>
    <definedName name="_xlnm._FilterDatabase" localSheetId="6" hidden="1">'02-5-5.5 (Sub 33) Trimestral'!$A$13:$D$13</definedName>
    <definedName name="_xlnm._FilterDatabase" localSheetId="8" hidden="1">'04 (Sub 29, 31 y 33) Trimestral'!$A$15:$I$268</definedName>
    <definedName name="_xlnm._FilterDatabase" localSheetId="9" hidden="1">'07 (Sub 24 y 33) Trimestral'!$A$21:$F$149</definedName>
  </definedNames>
  <calcPr calcId="152511"/>
</workbook>
</file>

<file path=xl/calcChain.xml><?xml version="1.0" encoding="utf-8"?>
<calcChain xmlns="http://schemas.openxmlformats.org/spreadsheetml/2006/main">
  <c r="E37" i="27" l="1"/>
</calcChain>
</file>

<file path=xl/sharedStrings.xml><?xml version="1.0" encoding="utf-8"?>
<sst xmlns="http://schemas.openxmlformats.org/spreadsheetml/2006/main" count="1416" uniqueCount="558">
  <si>
    <r>
      <t xml:space="preserve">Glosa </t>
    </r>
    <r>
      <rPr>
        <b/>
        <sz val="11"/>
        <color theme="3" tint="0.39997558519241921"/>
        <rFont val="Verdana"/>
        <family val="2"/>
      </rPr>
      <t>02 -2 (Subtítulo 24) 2.1</t>
    </r>
    <r>
      <rPr>
        <b/>
        <sz val="11"/>
        <rFont val="Verdana"/>
        <family val="2"/>
      </rPr>
      <t xml:space="preserve"> Comunes a todos los Programas 02 de los Gobiernos Regionales y para el Programa 03 del Gobierno Regional de Magallanes y Antártica Chilena.</t>
    </r>
  </si>
  <si>
    <t>Subvención a las actividades culturales; actividades deportivas y del Programa Elige Vivir Sano; actividades de seguridad ciudadana, actividades de carácter social y rehabilitación de drogas, que efectúen las municipalidades, otras entidades públicas y/o instituciones privadas sin fines de lucro.</t>
  </si>
  <si>
    <t>Requerimiento:</t>
  </si>
  <si>
    <r>
      <t xml:space="preserve">Dentro de los treinta días siguientes al término del trimestre respectivo, la SUBDERE deberá remitir información consolidada de todas las regiones </t>
    </r>
    <r>
      <rPr>
        <sz val="10"/>
        <color theme="1"/>
        <rFont val="Verdana"/>
        <family val="2"/>
      </rPr>
      <t>a la Comisión Especial Mixta de Presupuestos</t>
    </r>
    <r>
      <rPr>
        <sz val="10"/>
        <rFont val="Verdana"/>
        <family val="2"/>
      </rPr>
      <t xml:space="preserve"> y publicarla en su página web.</t>
    </r>
  </si>
  <si>
    <t>Periodicidad:</t>
  </si>
  <si>
    <t>Trimestral</t>
  </si>
  <si>
    <t>Comuna</t>
  </si>
  <si>
    <t xml:space="preserve">Nombre de la Actividad </t>
  </si>
  <si>
    <t>Institución Beneficiada con la Transferencia</t>
  </si>
  <si>
    <t>Monto Transferencia M$</t>
  </si>
  <si>
    <r>
      <t xml:space="preserve">Glosa </t>
    </r>
    <r>
      <rPr>
        <b/>
        <sz val="11"/>
        <color theme="3" tint="0.39997558519241921"/>
        <rFont val="Verdana"/>
        <family val="2"/>
      </rPr>
      <t>02 -3 (Subtítulo 29) 3.5</t>
    </r>
    <r>
      <rPr>
        <b/>
        <sz val="11"/>
        <rFont val="Verdana"/>
        <family val="2"/>
      </rPr>
      <t xml:space="preserve"> Comunes a todos los Programas 02 de los Gobiernos Regionales y para el Programa 03 del Gobierno Regional de Magallanes y Antártica Chilena.</t>
    </r>
  </si>
  <si>
    <t>Derechos de Aprovechamiento de Aguas para Comités o Cooperativas de Agua Potable Rural existentes o Sistemas de Abastos de Agua.</t>
  </si>
  <si>
    <t>Dentro de los cuarenta y cinco días siguientes al término del trimestre respectivo, la SUBDERE deberá publicar un consolidado en su página web.</t>
  </si>
  <si>
    <t>Listado de beneficiarios</t>
  </si>
  <si>
    <r>
      <t xml:space="preserve">Glosa </t>
    </r>
    <r>
      <rPr>
        <b/>
        <sz val="11"/>
        <color theme="3" tint="0.39997558519241921"/>
        <rFont val="Verdana"/>
        <family val="2"/>
      </rPr>
      <t>02 -5 (Subtítulo 33) 5.1</t>
    </r>
    <r>
      <rPr>
        <b/>
        <sz val="11"/>
        <rFont val="Verdana"/>
        <family val="2"/>
      </rPr>
      <t xml:space="preserve"> Comunes a todos los Programas 02 de los Gobiernos Regionales y para el Programa 03 del Gobierno Regional de Magallanes y Antártica Chilena.</t>
    </r>
  </si>
  <si>
    <t xml:space="preserve">Transferencias a instituciones cuyos presupuestos se aprueben en esta ley, incluyendo al Instituto de Investigaciones Agropecuarias, Instituto Forestal y el Centro de Información de Recursos Naturales, para el financiamiento de proyectos de telecomunicaciones o programas de de mejoramiento de la calidad de la educación, de promoción del turismo, de saneamiento de títulos, de innovación para la competitividad, de gestión de la calidad, de conservación y recuperación del medio ambiente y de fomento productivo (incluso los destinados a concursos de riego), científico o tecnológico, de los programas de subsidio de recambio de calefactores que ejecute el Ministerio del Medio Ambiente, del Programa Chile Atiende, y de capacitación en las materias señaladas. </t>
  </si>
  <si>
    <t>Dentro de los treinta días siguientes al término del semestre respectivo, la SUBDERE deberá publicar un consolidado en su página web.</t>
  </si>
  <si>
    <t>Semestral</t>
  </si>
  <si>
    <t>Producto y aplicabilidad</t>
  </si>
  <si>
    <r>
      <t xml:space="preserve">Glosa </t>
    </r>
    <r>
      <rPr>
        <b/>
        <sz val="11"/>
        <color theme="3" tint="0.39997558519241921"/>
        <rFont val="Verdana"/>
        <family val="2"/>
      </rPr>
      <t>02 -5 (Subtítulo 33) 5.2</t>
    </r>
    <r>
      <rPr>
        <b/>
        <sz val="11"/>
        <rFont val="Verdana"/>
        <family val="2"/>
      </rPr>
      <t xml:space="preserve"> Comunes a todos los Programas 02 de los Gobiernos Regionales y para el Programa 03 del Gobierno Regional de Magallanesy Antártica Chilena. </t>
    </r>
  </si>
  <si>
    <t>Transferencias a las instituciones elegibles para financiamiento del Fondo de Innovación para la Competitividad y a las Corporaciones de Desarrollo constituidas con participación del Gobierno Regional, para la elaboración de estudios e investigaciones según la Resolución Nº277 de 2011, y sus modificaciones, de la Subsecretaría de Desarrollo Regional y Administrativo y Subsecretaría de Economía y Empresas de Menor Tamaño, y sus modificaciones.</t>
  </si>
  <si>
    <r>
      <t xml:space="preserve">Glosa </t>
    </r>
    <r>
      <rPr>
        <b/>
        <sz val="11"/>
        <color theme="3" tint="0.39997558519241921"/>
        <rFont val="Verdana"/>
        <family val="2"/>
      </rPr>
      <t>02 -5 (Subtítulo 33) 5.5</t>
    </r>
    <r>
      <rPr>
        <b/>
        <sz val="11"/>
        <rFont val="Verdana"/>
        <family val="2"/>
      </rPr>
      <t xml:space="preserve"> Comunes a todos los Programas 02 de los Gobiernos Regionales y para el Programa 03 del Gobierno Regional de Magallanes y Antártica Chilena.</t>
    </r>
  </si>
  <si>
    <t>Transferencias para la puesta en valor de inmuebles y bienes muebles declarados monumentos nacionales de propiedad o usufructo de instituciones privadas sin fines de lucro.</t>
  </si>
  <si>
    <t>Dentro de los treinta días siguientes al término del trimestre respectivo, la SUBDERE deberá publicar un consolidado en su página web.</t>
  </si>
  <si>
    <t>Nombre Monumento Nacional Inmueble Intervenido</t>
  </si>
  <si>
    <r>
      <t xml:space="preserve">Glosa </t>
    </r>
    <r>
      <rPr>
        <b/>
        <sz val="11"/>
        <color theme="3" tint="0.39997558519241921"/>
        <rFont val="Verdana"/>
        <family val="2"/>
      </rPr>
      <t>02 -5 (Subtítulo 33) 5.6</t>
    </r>
    <r>
      <rPr>
        <b/>
        <sz val="11"/>
        <rFont val="Verdana"/>
        <family val="2"/>
      </rPr>
      <t xml:space="preserve"> Comunes a todos los Programas 02 de los Gobiernos Regionales y para el Programa 03 del Gobierno Regional de Magallanes y Antártica Chilena.</t>
    </r>
  </si>
  <si>
    <t>Transferencias a los programas Dirección de Obras Hidráulicas y Agua Potable Rural de la Dirección General de Obras Públicas.</t>
  </si>
  <si>
    <t>Obra ejecutada</t>
  </si>
  <si>
    <r>
      <t xml:space="preserve">Glosa </t>
    </r>
    <r>
      <rPr>
        <b/>
        <sz val="11"/>
        <color theme="3" tint="0.39997558519241921"/>
        <rFont val="Verdana"/>
        <family val="2"/>
      </rPr>
      <t>02 -7 (Gasto Corriente) 04</t>
    </r>
    <r>
      <rPr>
        <b/>
        <sz val="11"/>
        <rFont val="Verdana"/>
        <family val="2"/>
      </rPr>
      <t xml:space="preserve"> Comunes a todos los Programas 02 de los Gobiernos Regionales y para el Programa 03 del Gobierno Regional de Magallanes y Antártica Chilena.</t>
    </r>
  </si>
  <si>
    <t xml:space="preserve">Adquisiciones de activos no financieros, iniciativas de inversión e ítems de transferencias a otras instituciones, con cargo a los ítem de los subtítulos 29, 31 y 33 respectivamente, identificados con montos menores a los costos aprobados por el Consejo Regional. </t>
  </si>
  <si>
    <t>Proyecto</t>
  </si>
  <si>
    <t>Tiempo esperado de ejecución</t>
  </si>
  <si>
    <t>Monto  M$</t>
  </si>
  <si>
    <r>
      <t xml:space="preserve">Glosa </t>
    </r>
    <r>
      <rPr>
        <b/>
        <sz val="11"/>
        <color theme="3" tint="0.39997558519241921"/>
        <rFont val="Verdana"/>
        <family val="2"/>
      </rPr>
      <t>02 -7 (Gasto Corriente) 08</t>
    </r>
    <r>
      <rPr>
        <b/>
        <sz val="11"/>
        <rFont val="Verdana"/>
        <family val="2"/>
      </rPr>
      <t xml:space="preserve"> Comunes a todos los Programas 02 de los Gobiernos Regionales y para el Programa 03 del Gobierno Regional de Magallanes y Antártica Chilena.</t>
    </r>
  </si>
  <si>
    <t>Cartera de proyectos financiada con cargo a programas de inversión de los Gobiernos Regionales publicada mensualmente en sus respectivas páginas web.</t>
  </si>
  <si>
    <t>Estado de avance de la ejecución</t>
  </si>
  <si>
    <r>
      <t xml:space="preserve">Glosa </t>
    </r>
    <r>
      <rPr>
        <b/>
        <sz val="11"/>
        <color theme="3" tint="0.39997558519241921"/>
        <rFont val="Verdana"/>
        <family val="2"/>
      </rPr>
      <t>02 -7 (Gasto Corriente) 09</t>
    </r>
    <r>
      <rPr>
        <b/>
        <sz val="11"/>
        <rFont val="Verdana"/>
        <family val="2"/>
      </rPr>
      <t xml:space="preserve"> Comunes a todos los Programas 02 de los Gobiernos Regionales y para el Programa 03 del Gobierno Regional de Magallanes y Antártica Chilena.</t>
    </r>
  </si>
  <si>
    <t>Adquisiciones de activos no financieros del subtítulo 29, proyectos menores de 2.000 UTM, mantención o conservación de infraestructura pública y los programas ejecutados a través del subtítulo 33 financiados con cargo a los presupuestos de los Gobiernos Regionales, con ingreso al Banco Integrado de Proyectos y que desarrollen planes de intervención en Comunidades Indígenas.</t>
  </si>
  <si>
    <t>Tipología de proyecto</t>
  </si>
  <si>
    <t>Entidad</t>
  </si>
  <si>
    <t>Región</t>
  </si>
  <si>
    <t>Gasto M$</t>
  </si>
  <si>
    <r>
      <t xml:space="preserve">Glosa </t>
    </r>
    <r>
      <rPr>
        <b/>
        <sz val="10"/>
        <color theme="3" tint="0.39997558519241921"/>
        <rFont val="Verdana"/>
        <family val="2"/>
      </rPr>
      <t>02 -2 (Subtítulo 24) 2.1</t>
    </r>
    <r>
      <rPr>
        <b/>
        <sz val="10"/>
        <rFont val="Verdana"/>
        <family val="2"/>
      </rPr>
      <t xml:space="preserve"> Comunes a todos los Programas 02 de los Gobiernos Regionales y para el Programa 03 del Gobierno Regional de Magallanes y Antártica Chilena.</t>
    </r>
  </si>
  <si>
    <t>Transferencias a los programas Dirección de Obras Hidráulicas y Agua Potable Rural de la Dirección General de Obras Públicas para financiar la ejecución de obras, incluso aquellas que se decida ejecutar por administración directa, que atiendan situaciones de emergencia o zonas de escasez hídrica, calificadas por parte del Ministerio de Obras Públicas.</t>
  </si>
  <si>
    <t xml:space="preserve">Transferencias para la elaboración de expedientes de declaratoria de monumento nacional y para la protección y puesta en valor de inmuebles y bienes muebles declarados monumentos nacionales
</t>
  </si>
  <si>
    <t>NOMBRE INICIATIVA DE INVERSION</t>
  </si>
  <si>
    <t>SUBTITULO</t>
  </si>
  <si>
    <t>REGION</t>
  </si>
  <si>
    <t>COMUNA</t>
  </si>
  <si>
    <t>Glosa 02-5-5.5 (Subtítulo 33) Común para todos los Programas 02 de los Gobiernos Regionales y Programa 03 del Gobierno Regional de Magallanes</t>
  </si>
  <si>
    <t>Glosa 02-3-3.5(Subtítulo 29)  Comunes a todos los Programas 02 de los Gobiernos Regionales y para el Programa 03 del Gobierno Regional de Magallanes.</t>
  </si>
  <si>
    <t>Glosa 02-5-5.6 (Subtítulo 33) Común para todos los Programas 02 de los Gobiernos Regionales y Programa 03 del Gobierno Regional de Magallanes</t>
  </si>
  <si>
    <t>BIP</t>
  </si>
  <si>
    <t>Nombre Iniciativa y/o Nobre Benbeficiario</t>
  </si>
  <si>
    <t>Nombre Iniciativa y/o Nombre Beneficiario y/o Obra ejecutada</t>
  </si>
  <si>
    <t>BIP/Codigo</t>
  </si>
  <si>
    <t>Nombre Iniciativa</t>
  </si>
  <si>
    <t>Monto Transferido M$</t>
  </si>
  <si>
    <t xml:space="preserve">BIP/ CODIGO </t>
  </si>
  <si>
    <r>
      <t>Las adquisiciones de activos no financieros, iniciativas de inversión y los ítems de transferencias a otras instituciones, que se creen con cargo a los ítem de los subtítulos</t>
    </r>
    <r>
      <rPr>
        <b/>
        <sz val="14"/>
        <color theme="3"/>
        <rFont val="Verdana"/>
        <family val="2"/>
      </rPr>
      <t xml:space="preserve"> 29, 31 y 33</t>
    </r>
    <r>
      <rPr>
        <sz val="10"/>
        <color theme="3"/>
        <rFont val="Verdana"/>
        <family val="2"/>
      </rPr>
      <t>, respectivamente, podrán identificarse con montos menores a los costos totales aprobados por el Consejo Regional.</t>
    </r>
  </si>
  <si>
    <t>Iniciativas FONDEMA</t>
  </si>
  <si>
    <t>Este GORE no ha destinado recursos  a  iniciativas de la glosa en el periodo.</t>
  </si>
  <si>
    <t>Costo Total $</t>
  </si>
  <si>
    <t>Glosa 02-2.1(Subtítulo 24)  Comunes a todos los Programas 02 de los Gobiernos Regionales y para el Programa 03 del Gobierno Regional de Magallanes.</t>
  </si>
  <si>
    <t>Los gobiernos regionales podrán destinar hasta un 6% del total de sus recursos consultados en la presente Ley aprobada por el Congreso Nacional a subvencionar las actividades culturales, deportivas y del Programa Elige Vivir Sano, de seguridad ciudadana, de carácter social y de prevención y rehabilitación de drogas,  y de protección del medio ambiente y educación ambiental, que efectúen las municipalidades, otras entidades públicas y/o instituciones privadas sin fines de lucro. Las instituciones privadas sin fines de lucro podrán ser beneficiarias de estos recursos siempre que al momento de postular tengan una personalidad jurídica vigente no inferior a 2 años. Asimismo, con estos recursos podrán entregar subsidios para el funcionamiento de los teatros municipales o regionales que operen en la región.</t>
  </si>
  <si>
    <t>Fondo</t>
  </si>
  <si>
    <t>Nombre de la Actividad</t>
  </si>
  <si>
    <t>Institución Beneficiada</t>
  </si>
  <si>
    <t>Gasto $</t>
  </si>
  <si>
    <t>Es FAR</t>
  </si>
  <si>
    <t>MONTO COMPROMETIDO PARA EL AÑO $</t>
  </si>
  <si>
    <t>MONTO DEVENGADO $ (Gasto)</t>
  </si>
  <si>
    <t>PUNTA ARENAS</t>
  </si>
  <si>
    <t>INTERCOMUNAL</t>
  </si>
  <si>
    <t>NATALES</t>
  </si>
  <si>
    <t>CONSTRUCCION CENTRO ASISTENCIAL DOCENTE E INVESTIGACION UMAG, XII REGION</t>
  </si>
  <si>
    <t>CONSERVACION DE CAUCES RIO DE LAS MINAS, PUNTA ARENAS</t>
  </si>
  <si>
    <t>MEJORAMIENTO R. Y-71, PORVENIR-ONAISSIN, TRAMO I, PROV. T. DEL FUEGO</t>
  </si>
  <si>
    <t>CABO DE HORNOS</t>
  </si>
  <si>
    <t>PORVENIR</t>
  </si>
  <si>
    <t>TIMAUKEL</t>
  </si>
  <si>
    <t>LAGUNA BLANCA</t>
  </si>
  <si>
    <t>SAN GREGORIO</t>
  </si>
  <si>
    <t>CONSTRUCCION CONJUNTO VIVIENDAS TUTELADAS ADULTO MAYOR PUNTA ARENAS</t>
  </si>
  <si>
    <t>Glosa 02-2.4(Subtítulo 24)  Comunes a todos los Programas 02 de los Gobiernos Regionales y para el Programa 03 del Gobierno Regional de Magallanes.</t>
  </si>
  <si>
    <t>Transferencias a las corporaciones o fundaciones constituidas con la participación del Gobierno Regional respectivo.</t>
  </si>
  <si>
    <t>Glosa 04 (Subtítulos 29, 31 y 33) Común para todos los Programas 02 de los Gobiernos Regionales y Programa 03 del Gobierno Regional de Magallanes</t>
  </si>
  <si>
    <t>Glosa 02 4.2.1(Subtítulo 31)  Comunes a todos los Programas 02 de los Gobiernos Regionales y para el Programa 03 del Gobierno Regional de Magallanes.</t>
  </si>
  <si>
    <t>Nombre Iniciativa y/o Nombre Benbeficiario</t>
  </si>
  <si>
    <t>Monto Transferencia $</t>
  </si>
  <si>
    <t>Subsidios o aportes rembolsables a empresas de los sectores público o privado para proyectos de inversión de interés social en las áreas de electrificación, gas natural, generación de energía , telefonía celular y comunicaciones, en áreas rurales, y de agua potable y alcantarillado,</t>
  </si>
  <si>
    <t>BIP / CODIGO</t>
  </si>
  <si>
    <t>Asignación</t>
  </si>
  <si>
    <t>Subtítulo</t>
  </si>
  <si>
    <t>03-001</t>
  </si>
  <si>
    <t>Criterios aplicados para la distribución de los recursos considerados en las asignaciones 03.001 y 03.003 del subtítulo 24 y la asignación 03.125 del Subtítulo 33.</t>
  </si>
  <si>
    <t>NO APLICA</t>
  </si>
  <si>
    <t>Asignación 03.125 del Subtítulo 33</t>
  </si>
  <si>
    <t>Asignación 03.001 y 03.003 del Subtítulo 24</t>
  </si>
  <si>
    <t>PROVINCIAL</t>
  </si>
  <si>
    <t>REPOSICION Y ADQUISICION DE EQUIPOS UNIDAD PACIENTE CRITICO, HCM.</t>
  </si>
  <si>
    <t>REPOSICION PUENTES RIO LAS MINAS ZENTENO-LAUTARO NAVARRO.</t>
  </si>
  <si>
    <t>AMPLIACION Y REMODELACION SEDE CLUB ESMERALDA, NATALES</t>
  </si>
  <si>
    <t>TORRES DEL PAYNE</t>
  </si>
  <si>
    <t>ACTUALIZACION PLAN DE TRANSPORTE URBANO DE PUNTA ARENAS.</t>
  </si>
  <si>
    <t>CONSTRUCCION SALA CUNA Y JARDÍN INFANTIL PUERTO WILLIAMS</t>
  </si>
  <si>
    <t>CONSTRUCCION URBANIZACION 125 VIVIENDAS LOTEO LAS FLORES, RIO SECO</t>
  </si>
  <si>
    <t>CONSERVACION VIAS URBANAS XII REGION AÑO 2017-2020</t>
  </si>
  <si>
    <t>DIAGNÓSTICO DE TURISMO DE LA PROVINCIA DE TIERRA DEL FUEGO</t>
  </si>
  <si>
    <t>RIO VERDE</t>
  </si>
  <si>
    <t>CONSTRUCCION COMEDOR COMUNITARIOS, COMUNA DE RIO VERDE</t>
  </si>
  <si>
    <t>01-100-01 TRANSFERENCIA INSTITUCIONES PRIVADAS CULTURA</t>
  </si>
  <si>
    <t>01-100-02 TRANSFERENCIA INSTITUCIONES PRIVADAS DEPORTE</t>
  </si>
  <si>
    <t>CLUB DEPORTIVO ESPAÑOL RAMAS FEMENINAS</t>
  </si>
  <si>
    <t>CLUB DEPORTIVO ESPAÑOL DE PUNTA ARENAS RAMA DE BASQUETBOL MASCULINA</t>
  </si>
  <si>
    <t>ASOCIACION DE FUTBOL PUNTA ARENAS</t>
  </si>
  <si>
    <t>CLUB DEPORTIVO VICTORIA</t>
  </si>
  <si>
    <t>03-100-01 TRANSFERENCIA MUNICIPALIDADES CULTURA</t>
  </si>
  <si>
    <t>03-100-10 TRANSFERENCIA OTRAS ENTIDADES PUBLICAS CULTURA</t>
  </si>
  <si>
    <t>03-100-11 TRANSFERENCIA OTRAS ENTIDADES PUBLICAS DEPORTE</t>
  </si>
  <si>
    <t>PRIMAVERA</t>
  </si>
  <si>
    <t>ANTÁRTICA</t>
  </si>
  <si>
    <t>CONSTRUCCION CALLE JOSÉ GONZÁLEZ PUNTA ARENAS (Diseño)</t>
  </si>
  <si>
    <t>MEJORAMIENTO CALLE MANUEL MENÉNDEZ, PUNTA ARENAS (Diseño)</t>
  </si>
  <si>
    <t>MEJORAMIENTO CALLE JOSÉ ASENCIO VERA, PUNTA ARENAS (Diseño)</t>
  </si>
  <si>
    <t>MEJORAMIENTO CALLE JOSE DIAZ BARRIA, PUNTA ARENAS (Diseño)</t>
  </si>
  <si>
    <t>CONSTRUCCION RED DE GAS NATURAL LOTEO VARILLAS, PUNTA ARENAS</t>
  </si>
  <si>
    <t>MEJORAMIENTO DIVERSAS VÍAS SECTOR RÍO DE LA MANO ETAPA II, PUNTA ARENAS (Diseño)</t>
  </si>
  <si>
    <t>AMPLIACION Y MEJORAMIENTO JUNTA VECINAL Nº8, COMUNA DE PORVENIR</t>
  </si>
  <si>
    <t>REPOSICION DE ACERAS DIVERSOS SECTORES, PORVENIR</t>
  </si>
  <si>
    <t>CLUB DEPORTIVO SCOUT</t>
  </si>
  <si>
    <t>MUNICIPALIDAD DE TORRES DEL PAYNE</t>
  </si>
  <si>
    <t>03-100-02 TRANSFERENCIA MUNICIPALIDADES DEPORTE</t>
  </si>
  <si>
    <t>03-100-03 TRANSFERENCIA MUNICIPALIDADES SOCIAL</t>
  </si>
  <si>
    <t>JUNTA NACIONAL DE JARDINES INFANTILES</t>
  </si>
  <si>
    <t>03-003</t>
  </si>
  <si>
    <t>MUNICIPALIDAD DE PORVENIR</t>
  </si>
  <si>
    <t>REPOSICIÓN Y ADQUISICIÓN EQUIPOS PARA REHABILITACIÓN CARDIOVASCULAR, FASE AMBULATORIA, HCM.</t>
  </si>
  <si>
    <t>Construcción Centro Subantártico Cabo de Hornos</t>
  </si>
  <si>
    <t>MEJORAMIENTO ESTANDAR URBANO CALLE 21 DE MAYO (MAGALLANES), P. ARENAS</t>
  </si>
  <si>
    <t>Reposición Veredas Barrio Prat, Punta Arenas</t>
  </si>
  <si>
    <t>Reposición y Construcción Veredas Villa las Nieves</t>
  </si>
  <si>
    <t>Construcción Centro de Gestión Residuos Sólidos, Magallanes</t>
  </si>
  <si>
    <t>Construcción Paseo Urbano Calle Capitán Guillermos, Punta Arenas</t>
  </si>
  <si>
    <t>Construcción Monumento Piloto Pardo, Punta Arenas</t>
  </si>
  <si>
    <t>Reposición de 9 Plazas Archipiélago de Chiloé, Punta Arenas</t>
  </si>
  <si>
    <t>ACTUALIZACION PLADECO COMUNA DE NATALES 2017-2025</t>
  </si>
  <si>
    <t>MEJORAMIENTO PLAZOLETA AV. BULNES U.V. Nº27, PUNTA ARENAS</t>
  </si>
  <si>
    <t>Construcción Sistema de Agua Potable Rural Loteo Vrsalovic y Ojo Bueno, Punta Arenas</t>
  </si>
  <si>
    <t>CONSTRUCCION CANCHA DE PASTO SINTÉTICO DE FÚTBOL INFANTIL, NATALES</t>
  </si>
  <si>
    <t>MEJORAMIENTO CANCHA SECTOR PLAN AUSTRAL, CERRO SOMBRERO</t>
  </si>
  <si>
    <t>CONSTRUCCION BODEGA Y OBRAS MENORES RECINTO LA PONDEROSA, CERRO SOMBRERO</t>
  </si>
  <si>
    <t>CONSTRUCCION RED DE ALCANTARILLADO SECTOR CAMARINES LOTE B, CERRO SOMBRERO</t>
  </si>
  <si>
    <t>MEJORAMIENTO CANCHA DE PASTO SINTETICO SECTOR LOTE B, CERRO SOMBRERO</t>
  </si>
  <si>
    <t>CONSTRUCCIÓN E ILUMINACIÓN ACCESO ESTANCIA ANGELITA, COMUNA DE PRIMAVERA</t>
  </si>
  <si>
    <t>CONSTRUCCIÓN ALUMBRADO PÚBLICO SECTOR LOTE B, CERRO SOMBRERO</t>
  </si>
  <si>
    <t>CLUB DEPORTIVO ESTRELLA DEL SUR</t>
  </si>
  <si>
    <t>CLUB DE AUTOMOVILISMO 18 DE SEPTIEMBRE PORVENIR</t>
  </si>
  <si>
    <t>ADQUISICIÓN MÓDULOS VENTA DESARROLLO COMERCIO EVENTUAL, P. ARENAS</t>
  </si>
  <si>
    <t>REPOSICIÓN Y ADQUISICIÓN EQUIPOS PARA ESTUDIOS DE BIOPSIAS,PAP Y NECROPSIAS, UNID.ANAT.PAT. DEL, HCM.</t>
  </si>
  <si>
    <t>REPOSICIÓN Y ADQUISICIÓN EQUIPOS E INSTRUMENTAL QUIRURGICO PARA LA UNIDAD DE OFTALMOLOGÍA HCM.</t>
  </si>
  <si>
    <t>REPOSICIÓN EQUIPOS UNIDAD DE LABORATORIO DEL HOSPITAL CLINICO DE MAGALLANES</t>
  </si>
  <si>
    <t>CONSTRUCCION SIST. DRENAJE AALL ELVIRA RUBÍN VILLA, PTA ARENAS</t>
  </si>
  <si>
    <t xml:space="preserve">INVESTIGACION GUÍA DE DISEÑO ARQ. INFRA. PUBLICA, ETNICO XII REGION </t>
  </si>
  <si>
    <t>MEJORAMIENTO INTEGRAL PLAZA PDTE. EDUARDO FREI MONTALVA, LAGUNA BLANCA (DISEÑO)</t>
  </si>
  <si>
    <t>MEJORAMIENTO INTEGRAL CENTRO COSTUMBRISTA LAGUNA BLANCA (DISEÑO)</t>
  </si>
  <si>
    <t>MEJORAMIENTO CALLE ZENTENO, TRAMO P. DE ARCE-G. MARIN PTA. ARENAS</t>
  </si>
  <si>
    <t>AMPLIACION PUESTO DE ARREO, COMUNA DE TORRES DEL PAYNE</t>
  </si>
  <si>
    <t>NORMALIZACION CENTRO SOCIAL HIJOS DE CHILOE COMUNA DE PORVENIR</t>
  </si>
  <si>
    <t>AMPLIACION Y MEJORAMIENTO JUNTA VECINAL MIRADOR DE LA ESPERANZA, NATALES</t>
  </si>
  <si>
    <t>CONSTRUCCION DE VIVIENDA AREA SALUD, VILLA CERRO CASTILLO</t>
  </si>
  <si>
    <t>CONSTRUCCIÓN PLAZA SALUDABLE, VILLA CERRO GUIDO</t>
  </si>
  <si>
    <t>CONSTRUCCIÓN SEDE FOLCLÓRICA, COMUNA DE PORVENIR</t>
  </si>
  <si>
    <t>CONSTRUCCION ESPACIO PUBLICO MIRADOR VILLA POSOMBY</t>
  </si>
  <si>
    <t>CONSTRUCCION LUMINARIAS E INSTALACION ESCAÑOS PEATONALES, COMUNA DE PORVENIR</t>
  </si>
  <si>
    <t>PROGRAMA ESPECIAL DE RENOVACION DE BUSES, MINIBUSES, TROLEBUSES Y TAXIBUSES, XII REGIÓN</t>
  </si>
  <si>
    <t>SERNAGEOMIN -Transferencia Tecnologica y Conocimientos para Monitoreo Sectores Criticos, Rio de las Minas (40000435)</t>
  </si>
  <si>
    <t>XI SEMANA INTERNACIONAL DEL JAZZ EN LA PATAGONIA</t>
  </si>
  <si>
    <t>REFORZANDO NUESTRA IDENTIDAD PATAGONICA</t>
  </si>
  <si>
    <t>XXXI MUESTRA Y FESTIVAL COSTUMBRISTA DE CHILOE EN MAGALLANES</t>
  </si>
  <si>
    <t>AGRUPACION AUSTRAL DE TATUMBOL</t>
  </si>
  <si>
    <t>ASOC DEPORTIVA LOCAL COMUNAL DE RAYUELA TEJO PLANO</t>
  </si>
  <si>
    <t>Club Deportivo Social Cultural Brisas  Magallánicas</t>
  </si>
  <si>
    <t>ASOCIACION DE FUTBOL DE ULTIMA ESPERANZA</t>
  </si>
  <si>
    <t>CLUB DEPORTIVO ATLETICO LEA</t>
  </si>
  <si>
    <t>CLUB DEPOORTIVO SOCCER INFANTIL</t>
  </si>
  <si>
    <t>Patagonia Rally Club</t>
  </si>
  <si>
    <t>CLUB DEPORTIVO CARLOS DITTBORN</t>
  </si>
  <si>
    <t>ASOCIACION DEPORTIVA LOCAL DE NATACION PUNTA ARENAS</t>
  </si>
  <si>
    <t>VIAJE AL NACIONAL DE SELECCIONES</t>
  </si>
  <si>
    <t>TALLER RECREATIVO DE VERANO DE PATINAJE ARTISTICO</t>
  </si>
  <si>
    <t>VIAJE SELECCIÓN FUTBOL A TORNEO NACIONAL FEMENINO MULCHEN</t>
  </si>
  <si>
    <t>CAMPEONATO REGIONAL DE CROSS COUNTRY DE VERANO CLUB ATLETICO LEA</t>
  </si>
  <si>
    <t>CAMPEONATO DE FUTSAL PANDILLA DE MI BARRIO</t>
  </si>
  <si>
    <t>PRIMER RALLY DEL DECIMO CAMPEONATO MAGALLANICO DE RALLY</t>
  </si>
  <si>
    <t>CAMPEONATO DE BASQUETBOL EL TANTEO 2020</t>
  </si>
  <si>
    <t>ADQUISICIÓN DE INDUMENTARIA CLUB DEPORTIVO CARLOS DITTBORN</t>
  </si>
  <si>
    <t>PARTICIPACION EN COMPETENCIAS NACIONALES FEDERADAS</t>
  </si>
  <si>
    <t>CAMPEONATO NACIONAL DE FUTBOL AMATEUR ADULTO</t>
  </si>
  <si>
    <t>REPOSICIÓN Y RESTAURACIÓN DE CINCO ESCULTURAS DEL MUSEO MUNICIPAL DE PORVENIR</t>
  </si>
  <si>
    <t>RALLY AUTOMOVILISMO - TORRES DEL PAINE</t>
  </si>
  <si>
    <t>TALLERES DE FORTALECIMIENTO DE OFICIOS TRADICIONALES DE LA COMUNA DE TORRES DEL PAINE.</t>
  </si>
  <si>
    <t>SERVICIO DE SALUD MAGALLANES</t>
  </si>
  <si>
    <t>HISTORIAS PARA QUE NOSE LAS LLEVE EL VIENTO, RELATOS ORALES PARA EL RESCATE Y PUESTA EN VALOR DEL PATRIMONIO CULTURAL INTANGIBLE EN SALUD DE MAGALLANE</t>
  </si>
  <si>
    <t>POLICIA DE INVESTIGACIONES</t>
  </si>
  <si>
    <t>CORRIDA PDI 86 ANIVERSARIO</t>
  </si>
  <si>
    <t>ACTIVIDADES LUDICO MOTRICES CON NIÑOS Y NIÑAS DE 2 A 5 AÑOS PERTENECIENTES A LAS EXTENSIONES HORARIAS DE JARDINES INFANTILES DE LA JUNJI Y JARDINES</t>
  </si>
  <si>
    <t>CLUB MTB PATAGONIA</t>
  </si>
  <si>
    <t>MOTOCROSS DE VERANO PORVENIR 2020</t>
  </si>
  <si>
    <t>VALDIVIA CUP 2020</t>
  </si>
  <si>
    <t>PARTICIPACION CAMPEONATO NACIONAL DE FUTBOL ZONAL SUR CURANILAHUE</t>
  </si>
  <si>
    <t>PATAGONICO DE VOLEIBOL VARONES - MUJERES MARZO 2020</t>
  </si>
  <si>
    <t>TALLERES FORMATIVOS PREPARATORIOS PARA LIGA NACIONAL DE BASQUETBOL FEMENINO FEMISUR</t>
  </si>
  <si>
    <t>TERRA AUSTRALIS MOUNTAINBIKE RACE</t>
  </si>
  <si>
    <t>MUNICIPALIDAD DE TORRES DEL PAINE</t>
  </si>
  <si>
    <t>PRIMER ENCUENTRO DE PAYADORES Y ACORDEONISTAS EN TORRES DEL PAINE</t>
  </si>
  <si>
    <t>SEMANA CULTURAL TORREPAININA</t>
  </si>
  <si>
    <t>BIATLON SOLSTICIO DE INVIERNO - TORRES DELPAYNE</t>
  </si>
  <si>
    <t>TORNEO PATAGONICO DE FUTSAL INFANTIL Y JUVENIL EN LA COMUNA DE PORVENIR</t>
  </si>
  <si>
    <t>CLUB DE ATLETISMO PUNTA ARENAS</t>
  </si>
  <si>
    <t>PARTICIPACION ATLETA PARALIMPICA MAGALLANICA EN GRAND PRIX DE SAO PAULO, BRASIL</t>
  </si>
  <si>
    <t>REPOSICIÓN VEHÍCULOS POLICIALES PARA LA COMUNA DE PUNTA ARENAS</t>
  </si>
  <si>
    <t>REPOSICION BIBLIOTECA MUNICIPAL N° 114 COMUNA DE PUNTA ARENAS</t>
  </si>
  <si>
    <t>MEJORAMIENTO PLAZA DE ARMAS DE PUNTA DELGADA, COMUNA DE SAN GREGORIO</t>
  </si>
  <si>
    <t>MEJORAMIENTO RUTA Y-65, PORVENIR-MANANTIALES, ETAPA I, T.DEL FUEGO</t>
  </si>
  <si>
    <t>MEJORAMIENTO 12 ZONAS DE JUEGOS INFANTILES Y UNA PISTA DE PATINAJE, NATALES</t>
  </si>
  <si>
    <t>CONSTRUCCION PLAZA TEMATICA DE TRANSITO, NATALES</t>
  </si>
  <si>
    <t>CONSERVSACION ACERAS CALLE CARLOS CONDELL Y OTRAS, NATALES</t>
  </si>
  <si>
    <t>MEJORAMIENTO PLAZOLETA CACIQUE PAPON, PUNTA ARENAS</t>
  </si>
  <si>
    <t>CONSTRUCCION MODIFICACIÓN DE CAUCE NATURAL CHORRILLO SIN NOMBRE, PUNTA ARENAS</t>
  </si>
  <si>
    <t>CONSTRUCCION PUENTE RANCAGUA - C. VIDELA, PUNTA ARENAS. XII REGIÓN(DISEÑO)</t>
  </si>
  <si>
    <t>CONSTRUCCION SALA CUNA Y JARDÍN INFANTIL CERRO CASTILLO</t>
  </si>
  <si>
    <t>MEJORAMIENTO CALLE MAR ARÁBIGO, PUNTA ARENAS</t>
  </si>
  <si>
    <t>CONSTRUCCION RED DE GAS NATURAL LOTEO VRSALOVIC, PUNTA ARENAS</t>
  </si>
  <si>
    <t>HABILITACION RESIDENCIAL PARA JÓVENES, PUNTA ARENAS</t>
  </si>
  <si>
    <t>MEJORAMIENTO CALLE 1 ENTRE CALLE 4 Y QUELLÓN, POB. VALLE BICENTENARIO, PUNTA ARENAS</t>
  </si>
  <si>
    <t>DIAGNOSTICO TERRENOS Y CONSTRUCCION PROPIEDAD MUNICIPAL DE V. CERRO CASTILLO</t>
  </si>
  <si>
    <t>REPOSICION MULTICANCHA CERRO PRIMAVERA, PUNTA ARENAS</t>
  </si>
  <si>
    <t>CONSTRUCCION MULTICANCHA NELDA PANICUCCI, PUNTA ARENAS</t>
  </si>
  <si>
    <t>CONSTRUCCION SERVICIOS DE RECICLAJE, PUERTO WILLIAMS</t>
  </si>
  <si>
    <t>MEJORAMIENTO SEDE JUNTA DE VECINOS POBLACION MAURICIO BRAUN, PUNTA ARENAS</t>
  </si>
  <si>
    <t>MEJORAMIENTO SEDE COMUNA SALUDABLE, PUERTO WILLIAMS</t>
  </si>
  <si>
    <t>AMPLIACION Y REMODELACION PARADERO DE BUSES PARA IMPLEMENTACION DE MODULOS COMERCIALES, COMUNA DE TIMAUKEL</t>
  </si>
  <si>
    <t>REPARACION Y CONSERVACION DE COMPLEJO MUNICIPAL, COMUNA DE TIMAUKEL</t>
  </si>
  <si>
    <t>CONSTRUCCIÓN CANCHA BIKER, COMUNA DE PORVENIR</t>
  </si>
  <si>
    <t>AMPLIACION MUNICIPALIDAD DE TIMAUKEL, VILLA CAMERON</t>
  </si>
  <si>
    <t>MEJORAMIENTO PLAZA DE LAS BANDERAS, PUNTA  ARENAS</t>
  </si>
  <si>
    <t>AMPLIACIÓN COMPLEJO TURÍSTICO ACCESO CERRO BANDERA</t>
  </si>
  <si>
    <t>CONSTRUCCIÓN PÓRTICO DE BIENVENIDA PUERTO WILLIAMS</t>
  </si>
  <si>
    <t>AMPLIACION POSTA SALUD, VILLA TEHUELCHES</t>
  </si>
  <si>
    <t>REPOSICIÓN OFICINA MUNICIPAL, PUERTO WILLIAMS</t>
  </si>
  <si>
    <t>CONSTRUCCION COMEDOR COMUNITARIO, COMUNA DE SAN GREGORIO</t>
  </si>
  <si>
    <t>HABILITACIÓN OFICINA DE INFORMACIÓN TURÍSTICA Y OTROS COMPLEMENTARIOS COMUNA DE SAN GREGORIO</t>
  </si>
  <si>
    <t>CONSTRUCCIÓN CIERRE PERIMETRAL TERRENO MUNICIPAL, SECTOR DUMESTRE, NATALES</t>
  </si>
  <si>
    <t>CONSERVACION PINTURA MOBILIARIO URBANO, SECTOR FITZ ROY, PUNTA ARENAS</t>
  </si>
  <si>
    <t xml:space="preserve">
CONSERVACIÓN PINTURA INTERIOR ESCUELA BERNARDO O"HIGGINS, PUNTA ARENAS
</t>
  </si>
  <si>
    <t>CONSTRUCCION BODEGA ARCHIVO MUNICIPAL, NATALES</t>
  </si>
  <si>
    <t>CONSERVACION PINTURA INTERIOR ESCUELA VILLA LAS NIEVES, PUNTA ARENAS</t>
  </si>
  <si>
    <t xml:space="preserve">CONSERVACIÓN PINTURA INTERIOR ESCUELA MANUEL BULNES Y OTROS, PUNTA
ARENAS
</t>
  </si>
  <si>
    <t>HABILITACION ACCESIBILIDAD UNIVERSAL EN DEPENDENCIAS MUNICIPALES, TORRES DEL PAYNE</t>
  </si>
  <si>
    <t>MEJORAMIENTOS MIRADORES SERRANO Y CUERNOS , COMUNA  TORRES DEL PAINE</t>
  </si>
  <si>
    <t>HABILITACIÓN 2° PISO (VIVIENDA) Y BOX 1° PISO POSTA VILLA CERRO CASTILLO</t>
  </si>
  <si>
    <t>CONSTRUCCIÓN GARAGE POSTA, VILLA CERRO GUIDO</t>
  </si>
  <si>
    <t>AMPLIACION Y MEJORAMIENTO SEDE UCAM, NATALES</t>
  </si>
  <si>
    <t>MEJORAMIENTO CIERRE PERIMETRAL Y CONSTRUCCIÓN PARQUE CANCHA LOMAS I, COMUNA DE PORVENIR</t>
  </si>
  <si>
    <t>CONSTRUCCIÓN SEDE ADULTO MAYOR GLORIA COLIVORO CÁRCAMO, NATALES</t>
  </si>
  <si>
    <t>AMPLIACIÓN Y MEJORAMIENTO SEDE JUNTA N°9, NATALES</t>
  </si>
  <si>
    <t>MEJORAMIENTO PARQUE INFANTIL MANUEL BULNES, PORVENIR</t>
  </si>
  <si>
    <t>CONSTRUCCION CERCO PERIMETRAL SITIO MUNICIPAL, VILLA RIO SERRANO</t>
  </si>
  <si>
    <t>El criterio utilizado para la distribución, aplica la distribución de recursos del año 2019, proyectos de arrastre.</t>
  </si>
  <si>
    <t>El criterio utilizado para la distribución de recursos referidos al ítem 33.03.125 para el año 2020, es la distribución de recursos del año 2019, la cual proviene del análisis de variables territoriales y de eficiencia de cada municipio en los años anteriores.</t>
  </si>
  <si>
    <t>CONSERVACION SALA DE USO MULTIPLE, PORVENIR</t>
  </si>
  <si>
    <t>SERNATUR- Transferencia Programa de Consolidacion y Nuevos Destinos Turisticos de la Patagonia, 30361778</t>
  </si>
  <si>
    <t>CONAF- Transferencia Forestacion Germoplasma Segunda Etapa XII region, 30296324</t>
  </si>
  <si>
    <t>INDAP-TRANSFERENCIA PARA EL DESARROLLO TECNOLOGICO Y PRODUCTIVO AFC (30392423)</t>
  </si>
  <si>
    <t>TORRES DEL PAINE</t>
  </si>
  <si>
    <t>01-100-02 TRANSFERENCIA INSTITUCIONES PRIVADAS SOCIAL</t>
  </si>
  <si>
    <t>ADQUISICION, DISTRIBUCION Y ENTREGA DE AGUA POTABLE A FAMILIAS VULNERABLES Y/O AFECTADAS POR LA EMERGENCIA SANITARIA RESIDENTES EN SECTORES PERIURBANO</t>
  </si>
  <si>
    <t>TODOS UNIDOS, HOY MAS QUE NUNCA</t>
  </si>
  <si>
    <t>PAÑALES PARA NIÑOS Y NIÑAS VULNERABLES DE FUNDACION INTEGRA</t>
  </si>
  <si>
    <t>CABO DE HORNOS PREVIENE Y MITIGA EL CONTAGIO DE COVID-19</t>
  </si>
  <si>
    <t>TRATAMIENTO CON PLASMA HIPERINMUNE PARA PACIENTES CRITICOS CON COVID -19, MAGALLANES Y ANTARTICA CHILENA</t>
  </si>
  <si>
    <t>ALBERGUE DE CONTINGENCIA Y CENTRO DE ACOPIO COVID-19 PARA PERSONAS EN SITUACION DE CALLE DE PUNTA ARENAS</t>
  </si>
  <si>
    <t>ENTREGA DE ELEMENTOS DE PROTECCION PERSONAL Y OTROS INSUMOS PARA COMUNAS RURALES DE LA REGION DE MAG Y PROGRAMAS SOCIALES DEL HOGAR DE CRISTO</t>
  </si>
  <si>
    <t>“CO- RESPONSABILIDAD DE CDL CON ATENCION PRIMARIA DE SALUD FRENTE A LA PANDEMIA</t>
  </si>
  <si>
    <t>ADQUISICIÓN DE KITS E INSUMOS PARA EXTRACTOR HAMILTON DONADO POR ASOCIACION SALMONEROS MAGALLANES PARA DETECCIÓN-COVID-19</t>
  </si>
  <si>
    <t>PREVENCION Y MITIGACION DE PANDEMIA COVID-19 EN LA COMUNA DE PORVENIR</t>
  </si>
  <si>
    <t>PREVENCION Y CUIDADO DE LOS ADULTOS MAYORES DE PUERTO NATALES CONTRA EL COVID-19</t>
  </si>
  <si>
    <t>01-100-03 TRANSFERENCIA INSTITUCIONES PRIVADAS SOCIAL</t>
  </si>
  <si>
    <t>CORPORACIÓN DE REHABILITACIÓN CLUB DE LEONES CRUZ DEL SUR</t>
  </si>
  <si>
    <t>AGRUPACION RED REGIONAL DE VOLUNTARIOS</t>
  </si>
  <si>
    <t>Fundación Educacional para el Desarrollo Integral de la Niñez.</t>
  </si>
  <si>
    <t>CUERPO DE BOMBEROS DE PUERTO WILLIAMS</t>
  </si>
  <si>
    <t>CORPORACION DE REHABILITACION CLUB DE LEONES CRUZ DEL SUR</t>
  </si>
  <si>
    <t>FUNDACION PARA EL DESARROLLO DE MAGALLANES FIDE XII</t>
  </si>
  <si>
    <t>FUNDACION DE BENEFICENCIA HOGAR DE CRISTO</t>
  </si>
  <si>
    <t>CONSEJO DE DESARROLLO DE ATENCION PRIMARIA CONSULTORIO DR. JUAN DAMIANOVIC</t>
  </si>
  <si>
    <t>FUNDACION CEQUA</t>
  </si>
  <si>
    <t>CORPORACION MUNICIPAL DE DEPORTES PORVENIR</t>
  </si>
  <si>
    <t>CORPORACION MUNICIPAL DE DEPORTES DE NATALES</t>
  </si>
  <si>
    <t>1º ENCUENTRO FOLCLORICO PATAGONICO EN LA COMUNA DE TIMAUKEL</t>
  </si>
  <si>
    <t>FIESTA A LA CHILENA EN TORRES DEL PAINE</t>
  </si>
  <si>
    <t>MUNICIPALIDAD DE TIMAUKEL</t>
  </si>
  <si>
    <t>DEPORTE Y RECREACIÓN PARA LOS ADULTOS MAYORES DE  PORVENIR</t>
  </si>
  <si>
    <t>PARTICIPACION EN TORNEO INFANTIL DE FÚTBOL CHAMPION KIDS</t>
  </si>
  <si>
    <t>MEJORANDO LA CALIDAD DE VIDA DE LOS ADULTOS MAYORES, PERSONAS CON DISCAPACIDAD Y SUS CUIDADORES EN LA COMUNA DE PORVENIR</t>
  </si>
  <si>
    <t>TALLER FORMATIVO EN GESTION RESIDUOS DOMICILIARIOS EN UNIONES COMUNALES</t>
  </si>
  <si>
    <t>03-100-05 TRANSFERENCIA MUNICIPALIDADES MEDIO AMBIENTE</t>
  </si>
  <si>
    <t>ADQUISICION VEHICULO MULTIPROPOSITO OFICINA COMUNAL DE EMERGENCIA, CABO DE HORNOS</t>
  </si>
  <si>
    <t>ADQUISICION CAMION RECOLECTOR DE RESIDUOS, COMUNA DE PORVENIR</t>
  </si>
  <si>
    <t>ADQUISICION CAMION BARREDOR, COMUNA DE PORVENIR</t>
  </si>
  <si>
    <t>MEJORAMIENTO RUTA COSTERA VILLA UKIKA AEROPUERTO, PTO WILLIAM</t>
  </si>
  <si>
    <t>HABILITACION RECUPERACION URBANA ESTERO LLAU LLAU, ETAPA II, PUNTA ARENAS</t>
  </si>
  <si>
    <t>CONTROL SOBREPOBLACION CANINA Y EDUCACION TENENCIA RESPONSABLE</t>
  </si>
  <si>
    <t>AMPLIACION Y REMODELACION QUINTA COMPAÑIA DE BOMBEROS, PTA. ARENAS (ejecucion)</t>
  </si>
  <si>
    <t>REPOSICION SEGUNDA COMPAÑÍA DE BOMBEROS, PUNTA ARENAS (ejecucion)</t>
  </si>
  <si>
    <t>CONSTRUCCION ESPACIO PUBLICO RECREATIVO CARLOS ESPAÑA, NATALES</t>
  </si>
  <si>
    <t>MEJORAMIENTO BARRIO COMERCIAL, PUERTO NATALES (DISEÑO)</t>
  </si>
  <si>
    <t>MEJORAMIENTO CALLE DUBLE ALMEYDA, COMUNA PORVENIR. XII REGIÓN</t>
  </si>
  <si>
    <t>MEJORAMIENTO CALLE EUSEBIO PIZARRO, COMUNA PUNTA ARENAS, XII REGION</t>
  </si>
  <si>
    <t>CONSTRUCCION AVDA. DALCAHUE, PUNTA ARENAS, XII REGION</t>
  </si>
  <si>
    <t>CONSTRUCCION SISTEMA DE AUTOGENERACIÓN EÓLICO DIÉSEL</t>
  </si>
  <si>
    <t>REPOSICIÓN CUARTEL 4ta. COMPAÑÍA DE BOMBEROS BOMBA CROATA, PUNTA ARENAS (Diseño)</t>
  </si>
  <si>
    <t>ACTUALIZACION PLADECO COMUNA DE PORVENIR 2017-2022</t>
  </si>
  <si>
    <t>CONTROL DE MASCOTAS, FOMENTO TENENCIA RESPONSABLE DE LA COMUNA DE PORVENIR</t>
  </si>
  <si>
    <t>SERVIU. Proyectos Habitacionales "Construccion Loteos Sol del Pacifico y Brisas del Mar, Natales"</t>
  </si>
  <si>
    <t>MEJORAMIENTO PLAZA LA MOLINERA U.V. N°37, PUNTA ARENAS</t>
  </si>
  <si>
    <t>MEJORAMIENTO PLAZA DE JUEGOS POBLACION CAPREMER, PUNTA ARENAS</t>
  </si>
  <si>
    <t>CONSTRUCCIÓN PLAZOLETA INTERIOR CALLE MARIO ZAVATTARO, PUNTA ARENAS</t>
  </si>
  <si>
    <t>REPOSICION VEREDAS CALLE EL OVEJERO ENTRE AV. ESPAÑA Y PJE. PADRE ALIBERTI, PUNTA ARENAS</t>
  </si>
  <si>
    <t>REPOSICION VEREDAS DE DIVERSAS CALLES UNIDAD VECINAL Nº12, PUNTA ARENAS</t>
  </si>
  <si>
    <t>REPOSICIÓN DIVERSAS VEREDAS CALLE ENRIQUE ABELLO Y PADRE SAVARINO, PUNTA ARENAS</t>
  </si>
  <si>
    <t>MEJORAMIENTO PLAZOLETA JOSE KRAMARENKO Y EUSEBIO LILLO, PUNTA ARENAS</t>
  </si>
  <si>
    <t>CONSTRUCCIÓN ZONA PARA MÓDULOS DE VENTA Y OBRAS ANEXAS CEMENTERIO PÚBLICO, NATALES</t>
  </si>
  <si>
    <t>CONSTRUCCIÓN Y REPARACIÓN DE PARADEROS DE LOCOMOCIÓN COLECTIVA DIVERSOS SECTORES , NATALES</t>
  </si>
  <si>
    <t>AMPLIACION Y MEJORAMIENTO SEDE JUNTA VECINAL Nº21, NATALES</t>
  </si>
  <si>
    <t>MEJORAMIENTO ENTORNO MULTICANCHA ARCHIPIELAGO DE CHILOE, PUNTA ARENAS</t>
  </si>
  <si>
    <t>MEJORAMIENTO PLAZA DE LOS NIÑOS, PUNTA ARENAS</t>
  </si>
  <si>
    <t>CONSERVACION COMEDOR, COCINA Y OTRAS DEPENDENCIAS ESCUELA BERNARDO O´HIGGINS, PORVENIR</t>
  </si>
  <si>
    <t>MEJORAMIENTO COMPLEJO BAHIA AZUL, COMUNA DE PRIMAVERA</t>
  </si>
  <si>
    <t>CONSTRUCCION ALUMBRADO PUBLICO AVENIDA ESPAÑA, MIRAFLORES, MANANTIALES, PUNTA ARENAS</t>
  </si>
  <si>
    <t>CONSERVACIÓN PINTURA INTERIOR LICEO INDUSTRIAL PUNTA ARENAS</t>
  </si>
  <si>
    <t>MEJORAMIENTO SALA DE USO MÚLTIPLE, PUERTO NATALES”</t>
  </si>
  <si>
    <t>AMPLIACIÓN JUNTA VECINAL N°3, NATALES</t>
  </si>
  <si>
    <t>CONSTRUCCIÓN Y URBANIZACIÓN PASAJE PAINE, NATALES</t>
  </si>
  <si>
    <t>DISEÑO DE INGENIERÍA PAVIMENTACIÓN Y URBANIZACIÓN VILLA RENOVAL Y VILLA DOROTEA, NATALES</t>
  </si>
  <si>
    <t>NORMALIZACIÓN GAS NATURAL CASAS MUNICIPALES VILLA TEHUELCHES, LAGUNA BLANCA</t>
  </si>
  <si>
    <t>CONSERVACION Y REMODELACION EX POSTA VILLA TEHUELCHES PARA FINES HABITACIONALE</t>
  </si>
  <si>
    <t>REPOSICIÓN CUARTEL S.S.E.I. AERÓDROMO TTE. MARSH DE LA ANTÁRTICA</t>
  </si>
  <si>
    <t>ADQUISICIÓN VEHÍCULOS, PRIMERA INTERVENCION INCENDIOS FORESTALES</t>
  </si>
  <si>
    <t>03-125</t>
  </si>
  <si>
    <t>AGRUPACION DE VOLUNTARIOS ORATORIO JACINTO BOCCO</t>
  </si>
  <si>
    <t>101-24</t>
  </si>
  <si>
    <t>ADQUISICION DRONES DE APOYO POLICIAL-OPERATIVO PDI, REGIÓN DE MAGALLANES Y ANTÁRTICA CHILENA</t>
  </si>
  <si>
    <t>RESTAURACION Y CONSERVACION INTERIOR PALACIO BRAUN MENENDEZ(DISEÑO)</t>
  </si>
  <si>
    <t>CONSTRUCCION RELLENO SANITARIO, NATALES</t>
  </si>
  <si>
    <t>NORMALIZACIÓN AERÓDROMO GUARDIAMARINA ZAÑARTU DE PUERTO WILLIAMS</t>
  </si>
  <si>
    <t>NORMALIZACION HOGAR DE ANCIANOS  NUEVO ATARDECER, NATALES</t>
  </si>
  <si>
    <t>MEJORAMIENTO CALLE LAS HERAS (VERGARA-COSTANERA), PUNTA ARENAS</t>
  </si>
  <si>
    <t>MEJORAMIENTO Y AMPLIACION ESC. DIFERENCIAL NICOLAS MLADINIC, NATALES (Diseño)</t>
  </si>
  <si>
    <t>AMPLIACION Y REPOSICION PARCIAL ESCUELA J. LADRILLROS NATALES ( DISEÑO)</t>
  </si>
  <si>
    <t>CONSTRUCCION LOTEO HABITACIONAL SECTOR SUR, PUERTO NATALES(DISEÑO)</t>
  </si>
  <si>
    <t>CONSTRUCCION LOTEO HABITACIONAL, SECTOR RIO DE LOS CIERVOS, PUNTA ARENAS</t>
  </si>
  <si>
    <t>CONSTRUCCION ELECTRIFICACION RURAL VILLA SELKNAM, PORVENIR</t>
  </si>
  <si>
    <t>REPOSICION DIVERSAS VEREDAS BARRIO SAN MIGUEL Y BARRIO SUR, PUNTA ARENAS</t>
  </si>
  <si>
    <t>MEJORAMIENTO DIVERSAS CALLES SECTOR CENTRO-SUR, PUNTA ARENAS</t>
  </si>
  <si>
    <t>Servicio de Salud Magallanes - Adquisición Equipamiento COVID-19 (40023699)</t>
  </si>
  <si>
    <t>SERVIU Proyecto Habitacional Agrupacion "Viviendo en la Patagonia"</t>
  </si>
  <si>
    <t>CONSTRUCCION ACCESO NORTE CEMENTERIO PADRE ROSSA, NATALES</t>
  </si>
  <si>
    <t>NORMALIZACIÓN RED DE ALUMBRADO PÚBLICO Y ORNAMENTAL, VILLA CERRO CASTILLO</t>
  </si>
  <si>
    <t>CONSTRUCCIÓN Y REPOSICIÓN PASAMANOS Y ESCALERAS DIVERSOS SECTORES, PUNTA ARENAS</t>
  </si>
  <si>
    <t>CONSTRUCCIÓN OFICINA Y BAÑOS CEMENTERIO DOROTEA, NATALES</t>
  </si>
  <si>
    <t>MEJORAMIENTO TERMINAL RODOVIARIO, NATALES</t>
  </si>
  <si>
    <t>CONSERVACION VENTANAS ESCUELA ARTURO PRAT, PUNTA ARENAS</t>
  </si>
  <si>
    <t>AMPLIACION MATRIZ DE GAS NATURAL PROLONGACION CAPITAN GUILLERMO, PUNTA ARENAS</t>
  </si>
  <si>
    <t>AMPLIACIÓN MATRIZ DE GAS NATURAL PROLONGACIÓN MARDONES - LAS LENGAS, PUNTA ARENAS</t>
  </si>
  <si>
    <t>AMPLIACION MATRIZ DE GAS NATURAL PROLONGACION ENRIQUE ABELLO, PUNTA ARENAS</t>
  </si>
  <si>
    <t>AMPLIACIÓN Y MEJORAMIENTO SEDE JUAN PABLO SEGUNDO, NATALES</t>
  </si>
  <si>
    <t>Sereni Bienes Nacionales - Saneamiento de títulos de dominio urbano rural (30481649-0)</t>
  </si>
  <si>
    <t>Mejoramiento Plaza de Armas de Porvenir</t>
  </si>
  <si>
    <t>AMPLIACION Y MEJORAMIENTO PUEBLO ARTESANAL, NATALES (DISEÑO)</t>
  </si>
  <si>
    <t>CONSTRUCCION CUARTA ETAPA PORVENIR COSTANERA PORVENIR (DISEÑO)</t>
  </si>
  <si>
    <t>INIA Capacitacion tecnicas de Horticultura Sustentable para Pequeños Agricultores de Magallanes (30482264)</t>
  </si>
  <si>
    <t>SERVIU. Proyecto Habitacional "Construccion Lomas de Baquedano III, Porvenir"</t>
  </si>
  <si>
    <t>INIA- Transferencia y aplicación de tecnología para potenciar la producción de papas en la agricultura de Magallanes (30487762-0)</t>
  </si>
  <si>
    <t>TRANSFERENCIA RECURSOS Y CAPACITACION A LOS EMPRENDEDORES Y MYPES DE LA REGION DE MAGALLANES (40008428)</t>
  </si>
  <si>
    <t>FUNDACION JORGE SHARP CORONA</t>
  </si>
  <si>
    <t>COJUNTO FOLCLORICO  EL DESEPERTAR LOS RUISEÑORES</t>
  </si>
  <si>
    <t>ACOCHI</t>
  </si>
  <si>
    <t>ASODI CONTIGO 2020</t>
  </si>
  <si>
    <t>ALIMENTACION  COMPLEMENTARIA DE LOS PRODUCTOS PROTEICOS Y SUPLEMENTO PARA LOS ADULTOS MAYORES RESIDENTES DEL HOGAR CAVIRATA</t>
  </si>
  <si>
    <t>ENTREGA DE PAÑALES, CUIDADO PERSONAL Y MATERIAL ESCOLAR PARA NNA EN CONDICION ESPECTRO AUTISTA Y OTROS TRANSTORNOS MENTALES.</t>
  </si>
  <si>
    <t>LA MOCHILA VIAJERA DE JUEGOS</t>
  </si>
  <si>
    <t>MATERIAL DE PROTECCIÓN Y EQUIPAMIENTO PARA EMERGENCIAS COVID_19</t>
  </si>
  <si>
    <t>REFUERZO A LAS ACTIVIDADES DE TESTEO TRAZABILIDAD Y AISLAMIENTO (TTA) SARS COV 2</t>
  </si>
  <si>
    <t>INSUMOS Y FUNGIBLES PARA MONITOREO Y DETECCION COVID19 EN LA REGION DE MAGALLANES Y ANTARTICA CHILENA</t>
  </si>
  <si>
    <t>LIMPIEZA DE FOSAS DOMICILIARIAS PUNTA ARENAS</t>
  </si>
  <si>
    <t>Adquisición y entrega  de utiles escolares para   niños/as  beneficiarios del  Oratorio Jacinto Bocco de la comuna de Punta Arenas.</t>
  </si>
  <si>
    <t>AGRUPACION ASODI</t>
  </si>
  <si>
    <t>FUNDACION HUMANITARIA CAVIRATA</t>
  </si>
  <si>
    <t>AGRUPACION TE ABRAZO MAGALLANES</t>
  </si>
  <si>
    <t>FUNDACION INTEGRA</t>
  </si>
  <si>
    <t>CUERPO DE BOMBEROS DE PUNTA ARENAS</t>
  </si>
  <si>
    <t>FUNDACION HERNANDO DE MAGALLANES</t>
  </si>
  <si>
    <t>ELIGE VIVIR BIEN VIVE FELIZ</t>
  </si>
  <si>
    <t>FIESTA TIPICA y RURAL DE RIO VERDE</t>
  </si>
  <si>
    <t>FIESTA DE LA CHILENIDAD EN CABO DE HORNOS</t>
  </si>
  <si>
    <t>XIX VERSIÓN ASADO MAS CRANDE DE TIERRA DEL FUEGO</t>
  </si>
  <si>
    <t>MUNICIPALIDAD DE RIO VERDE</t>
  </si>
  <si>
    <t>MUNICIPALIDAD DE CABO DE HORNOS</t>
  </si>
  <si>
    <t>CAMPEONATO DE BABY FUTBOL TODOS POR RIO VERDE</t>
  </si>
  <si>
    <t>SEPTIMA VERSION VUELTA CICLISTICA AL ESTRECHO DE MAGALLANES</t>
  </si>
  <si>
    <t>MUNICIPALIDAD DE PUNTA ARENAS</t>
  </si>
  <si>
    <t>INTERVENCION Y APOYO SOCIAL A TRAVES DE COLONIAS DE INVIERNO NATALES 2019</t>
  </si>
  <si>
    <t>MUNICIPALIDAD DE NATALES</t>
  </si>
  <si>
    <t>CELEBRANDO A LA FAUNA CHILENA : SALIDAS EDUCATIVAS CON ALUMNOS DE ESTABLECIMIENTOS EDUCACIONALES A ÁREAS PROTEGIDAS DE LA PROVINCIA DE ÚLTIMA ESPERANZ</t>
  </si>
  <si>
    <t>2DO CAMPEONATO INTERNACIONAL DE HOCKEY SOBRE HIELO, PTO WILLIAMS 2019 FIN DEL MUNDO</t>
  </si>
  <si>
    <t>PARTICIPACION DE DELEGACION DANCE A CAMPEONATO NACIONAL</t>
  </si>
  <si>
    <t>GOBERNACION PROVINCIAL ANTARTICA CHILENA</t>
  </si>
  <si>
    <t>GOBERNACION PROVINCIAL DE ULTIMA ESPERANZA</t>
  </si>
  <si>
    <t>ADQUISICION EQUIPO NARCOTEST DESTINADO A CARABINEROS DE LA PROVINCIA DE TIERRA DEL FUEGO</t>
  </si>
  <si>
    <t>GOBERNACION PROVINCIAL TIERRA DEL FUEGO</t>
  </si>
  <si>
    <t>03-100-13 TRANSFERENCIA OTRAS ENTIDADES PUBLICAS SEGURIDAD CIUDADANA</t>
  </si>
  <si>
    <t>ADQUISICION EQUIPAMIENTO E INSUMOS COVID 19 SSM</t>
  </si>
  <si>
    <t>A) Derechos de Aprovechamiento de Aguas para Comités o Cooperativas de Agua Potable Rural existentes o Sistemas de Abastos de Agua.                                                                                       B) Generadores u otros sistemas de respaldo energético.</t>
  </si>
  <si>
    <t>Cuarto Trimestre 2020</t>
  </si>
  <si>
    <t>Cuarto Trimeste 2020</t>
  </si>
  <si>
    <t xml:space="preserve">SERCOTEC- Transf. de competencias y recursos a los/as Emprendedores/as y Mipes de la Región de Magallanes (30358373)
</t>
  </si>
  <si>
    <t>SEREMI AGRICULTURA- Transferencia E.N.E.R.C. Sector Silvoagropecuario Region de Magallanes 30363072</t>
  </si>
  <si>
    <t>CORFO - TRANSFERENCIA PROGRAMA DE APOYO A LA INVERSION PRODUCTIVA, XII REGION (30469940)</t>
  </si>
  <si>
    <t>TRANSFERENCIA RECURSOS DE FOMENTO A MYPES DEL SECTOR PESCA ARTESANAL Y ACUICULTURA MAGALLANES 40008704</t>
  </si>
  <si>
    <t>REPOSICION CAMIONETAS TODO TERRENO 4X4 MUNICIPALIDAD TIMAUKEL</t>
  </si>
  <si>
    <t>ADQUISICION CLINICA VETERINARIA MOVIL, COMUNA DE PORVENIR</t>
  </si>
  <si>
    <t>ADQUISICION DE CONTENEDORES R.S.D. PARA LOCALIDAD DE PUERTO EDEN, NATALES</t>
  </si>
  <si>
    <t>ADQUISICION AERONAVES REMOTAMENTE PILOTADAS (RPAS) PARA LA ZONA CARABINEROS MAGALLANES</t>
  </si>
  <si>
    <t>NORMALIZACION Y MEJOR. INTEGRAL JARDINES INFANTILES INTEGRA REG. MAG.</t>
  </si>
  <si>
    <t>CONSTRUCCION CENTRO ANTARTICO INTERNACIONAL, XII REGION(DISEÑO)</t>
  </si>
  <si>
    <t>CONSTRUCCION RIO HOLLEMBERG - RIO PEREZ ETAPA II, XII REGION</t>
  </si>
  <si>
    <t>Mejoramiento y Reposición Veredas Barrio Croata, Punta Arenas</t>
  </si>
  <si>
    <t>RESTAURACION Y HABILITACIÓN MUSEO M. A. EN PALACIO J. M., P. ARENAS</t>
  </si>
  <si>
    <t>CONSTRUCCION ENERGIZACION RURAL, SECTOR ANDINO, PUNTA ARENAS</t>
  </si>
  <si>
    <t>Reposición Gimnasio y Mejoramiento Anexos, Complejo Deportivo 18 de Septiembre, Punta Arenas</t>
  </si>
  <si>
    <t>Construcción Complejo Policial, Punta Arenas (DISEÑO)</t>
  </si>
  <si>
    <t>MEJORAMIENTO VARIAS VIAS SECTOR RÍO DE LA MANO, PUNTA ARENAS (Diseño)</t>
  </si>
  <si>
    <t>REPOSICIÓN CESFAM THOMAS FENTON, PUNTA ARENAS</t>
  </si>
  <si>
    <t>MEJORAMIENTO DIVERSAS VÍAS SECTOR DOMINGO ESPIÑEIRA, PUNTA ARENAS (Diseño)</t>
  </si>
  <si>
    <t>MEJORAMIENTO DIVERSAS VÍAS UNIDAD VECINAL MAURICIO BRAUN, PUNTA ARENAS (Diseño)</t>
  </si>
  <si>
    <t>ACTUALIZACION PLAN DE DESARROLLO COMUNAL TORRES DEL PAYNE</t>
  </si>
  <si>
    <t>CONSTRUCCION INFRAEST. PORTUARIA MULTIPROPOSITO PUERTO WILLIAMS (Ejecucion)</t>
  </si>
  <si>
    <t>SERVICIO SALUD MAGALLANES (40000562)</t>
  </si>
  <si>
    <t>INTERPROVINCIAL</t>
  </si>
  <si>
    <t>REGIONAL</t>
  </si>
  <si>
    <t>010-1</t>
  </si>
  <si>
    <t>SUBSECRETARIA DE ENERGIA</t>
  </si>
  <si>
    <t>SERVJU -Proyecto Habitacional "Monte Fenton, Monte Sanniento y Monte Ayrnond", Punta Arenas</t>
  </si>
  <si>
    <t>SERVlU -Proyectos Habitacional "Enrique Abello 3" y Lote "Enrique Abello 4", Punta Arenas</t>
  </si>
  <si>
    <t>SERVlU -Proyectos HabitaclOnales 'Loteo Hornillas". "Loteo General del Canto", "Loteo Rio los Ciervos". y "Loteo Centenario v San Pedro"</t>
  </si>
  <si>
    <t>NORMALIZACION  DE AP Y AASS DE VILLA SERRANO, COMUNA DE TORRES DEL PAYNE</t>
  </si>
  <si>
    <t>AMPLIACION Y MEJORAMIENTO DE VIVIENDAS SECTOR SALUD Y EDUCACION , CERRO CASTILLO</t>
  </si>
  <si>
    <t>MEJORAMIENTO PUENTE RÍO DON GUILLERMO, VILLA CERRO CASTILLO</t>
  </si>
  <si>
    <t>MEJORAMIENTO PLAZA DE JUEGOS INFANTILES,  CERRO CASTILLO</t>
  </si>
  <si>
    <t>MEJORAMIENTO INTEGRAL, SALÓN DE EVENTOS, VILLA CERRO CASTILLO.</t>
  </si>
  <si>
    <t>CONSTRUCCIÓN CASINO Y HABILITACIÓN UNIDAD TÉCNICA, MUNICIPALIDAD TORRES DEL PAYNE</t>
  </si>
  <si>
    <t>CONSTRUCCION CAMPING MUNICIPAL, VILLA CERRO CASTILLO</t>
  </si>
  <si>
    <t>CONSTRUCCION TALLER DE MANTENIMIENTO Y CARPINTERIA MUNICIPAL, VILLA CERRO CASTILLO</t>
  </si>
  <si>
    <t>AMPLIACION REFUGIO BRIGADISTAS CONAF ADM. PARQUE NACIONAL TORRES DEL PAYNE</t>
  </si>
  <si>
    <t>CONSTRUCCION DE ESTACIONES DE DESINFECCION DE DIDYMO EN DIVERSOS RIO DE LA COMUNA TORRES DEL PAYNE</t>
  </si>
  <si>
    <t>CONSTRUCCION VIVIENDA AREA SALUD, VILLA CERRO GUIDO</t>
  </si>
  <si>
    <t>CONSTRUCCION Y REPOSICION PASAMANOS Y ESCALERAS SECTOR SUR Y OTROS, PUNTA ARENAS</t>
  </si>
  <si>
    <t>REPOSICIÓN SEÑALETICA CON MOTIVOS TURISTICOS EN DIVERSAS CALLES, COMUNA DE PORVENIR</t>
  </si>
  <si>
    <t>CONSERVACIÓN Y MEJORAMIENTO DIVERSOS HITOS TURÍSTICOS, COMUNA DE PORVENIR</t>
  </si>
  <si>
    <t>CONSERVACION ESCAÑOS SECTOR CENTRAL, PUNTA ARENAS</t>
  </si>
  <si>
    <t>MEJORAMIENTO SEDE ADULTO MAYOR LA FRONTERA Y SEDE FUNDACION PAULA JARAQUEMADA, NATALES</t>
  </si>
  <si>
    <t>CONSTRUCCIÓN PAVIMENTACIÓN DE CALLES Y VEREDAS, CERRO SOMBRERO</t>
  </si>
  <si>
    <t>CONSTRUCCIÓN MIRADOR LOS PIONEROS, COMUNA DE SAN GREGORIO</t>
  </si>
  <si>
    <t>CONSERVACIÓN INVERNADEROS PARQUE MARÍA BEHETY, PUNTA ARENAS</t>
  </si>
  <si>
    <t>CONSTRUCCION CAPILLA COMUNAL RIO VERDE</t>
  </si>
  <si>
    <t>CONSTRUCCIÓN GARAGE AMBULANCIA VILLA MONZINO, TORRES DEL PAINE</t>
  </si>
  <si>
    <t>MEJORAMIENTO ESTADIO LUIS "GALLITO" GONZALEZ, NATALES</t>
  </si>
  <si>
    <t>CONSERVACION DE PINTURA EXTERIOR ESCUELA JUAN WILLIAMS, PUNTA ARENAS</t>
  </si>
  <si>
    <t>CONSERVACIÓN PINTURA ESCUELA ARGENTINA, PUNTA ARENAS</t>
  </si>
  <si>
    <t>CONSERVACIÓN PINTURA ESCUELA CROACIA PUNTA ARENAS</t>
  </si>
  <si>
    <t>CONSERVACIÓN PINTURA ESCUELA ARTURO PRAT CHACON Y OTROS, PUNTA ARENAS</t>
  </si>
  <si>
    <t>VIVIENDA PARA PROFESOR EDUCACION FISICA VILLA CAMERON</t>
  </si>
  <si>
    <t>CONSTRUCCION BAÑOS PUBLICOS CAMPING MUNICIPAL, SECTOR LOTE B, CERRO SOMBRERO</t>
  </si>
  <si>
    <t>MEJORAMIENTO ALBERGUE - COMEDOR MUNICIPAL, SECTOR LOTE B, CERRO SOMBRERO</t>
  </si>
  <si>
    <t>CONSTRUCCION CENTRO ARTESANAL CERRO SOMBRERO, COMUNA DE PRIMAVERA</t>
  </si>
  <si>
    <t>MEJORAMIENTO VIVIENDA SALUD SECTOR LOTE B, CERRO SOMBRERO</t>
  </si>
  <si>
    <t>MEJORAMIENTO VIVIENDA EDUCACION SECTOR LOTE B, CERRO SOMBRERO</t>
  </si>
  <si>
    <t>CONSTRUCCION RED ELECTRICA SOTERRADA Y POSTACION PAMPA GUANACO</t>
  </si>
  <si>
    <t>MEJORAMIENTO PASAJES 15 DE OCTUBRE Y KARUKINKA, CERRO SOMBRERO</t>
  </si>
  <si>
    <t>CONSTRUCCION GALPON AREA DE RECICLAJE, CERRO SOMBRERO</t>
  </si>
  <si>
    <t>TRANSFERENCIA OPTIMIZACIÓN DEL MANEJO AGRONÓMICO DE CULTIVO DE FRUTILLA CON ÉNFASIS EN ESCAS</t>
  </si>
  <si>
    <t>INIA - Evaluación balance hídrico de vegas mejoramiento gestión predial (40001859-0)</t>
  </si>
  <si>
    <t>U. Católica de Chile - Propuesta complejo étnico científico y turístico de JETARKE (40001862-0)</t>
  </si>
  <si>
    <t>INIA - Transferencia Identificacion ovinos mediante RFID-UHF, mejora de gestion predial en Magallanes (40018474)</t>
  </si>
  <si>
    <t>INIA - Control aplicación de imágenes adquiridos con vehiculos no tripulados (40018477)</t>
  </si>
  <si>
    <t>INIA - Transferencia innovaciones Tecnologicas en el area de gestion hidrica (40018487)</t>
  </si>
  <si>
    <t>INIA - Transferencia INIA sobre ruedas, unidad movil de transferencia y extension (40018515)</t>
  </si>
  <si>
    <t>CEQUA- Control incorporacion de tecnologia de precision para la estimulacion de guanacos (40018526)</t>
  </si>
  <si>
    <t>U. SANTO TOMAS- Control desarrollo e implementacion de infraestructura en Bahia Lomas (40018497)</t>
  </si>
  <si>
    <t>SEREMI Bienes Nacionales-Saneamiento Títulos de Dominio pequeña Propiedad Raíz, Región de Magallanes (40013795-0)</t>
  </si>
  <si>
    <t>UMAG Transferencia evaluación del reemplazo parcial de aceite de pescado en la dieta de salmo salar. (30488436-0)</t>
  </si>
  <si>
    <t>UMAG Transferencia desarrollo de tecnología de producción de ácidos grasos altamente insaturados. (30488840-0)</t>
  </si>
  <si>
    <t>UMAG Transferencia utilización de microorganismos nativos para el mejoramiento de las praderas degradadas. (30488841-0)</t>
  </si>
  <si>
    <t>TRANSFERENCIA RECUPERACIÓN DE MANO DE OBRA PARA LA REGIÓN DE MAGALLANES Y ANTÁRTICA CHILENA (30488844)</t>
  </si>
  <si>
    <t>TRANSFERENCIA FACTIBILIDAD DE LA IMPLEMENTACIÓN DE ARRECIFES ARTIFICIALES EN AMBIENTES SUBANTÁ (30488845)</t>
  </si>
  <si>
    <t>TRANSFERENCIA DESARROLLO DE BIOCOMBUSTIBLES A PARTIR DE VALORIZACIÓN DE RESIDUOS (30488849)</t>
  </si>
  <si>
    <t>INACH - TRANSFERENCIA CIENTIFICO TECNOLOGICO MODELAMIENTO CLIMATICO PLANIFICACION (30462410)</t>
  </si>
  <si>
    <t>SERNAMEG Capacitacion y apoyo a la mujeres para el fortalecimiento autonomia economica, Magallanes. 40006371-0</t>
  </si>
  <si>
    <t>307 CORFO-Transferencia Programa Regional de apoyo al emprendimiento (30411276-0)</t>
  </si>
  <si>
    <t>INACH-Generación de bioproductos con desechos de crustáceos (40001857-0)</t>
  </si>
  <si>
    <t>SI</t>
  </si>
  <si>
    <t xml:space="preserve">  AGRUPACION DE RED REGIONAL DE VOLUNTARIOS DE CHILE</t>
  </si>
  <si>
    <t xml:space="preserve">  COMUNIDAD CRISTIANA PURO CORAZON</t>
  </si>
  <si>
    <t xml:space="preserve">  CORPORACIÓN MUNICIPAL DE DEPORTES Y RECREACIÓN DE PORVENIR</t>
  </si>
  <si>
    <t xml:space="preserve">  Corporación Municipal de Punta Arenas para la Educación, Salud y atención al menor</t>
  </si>
  <si>
    <t>ATENCION DE SALUD A PACIENTES DE ESTABLECIMIENTOS DE LARGA ESTADIA Y RESIDENCIA SANITARIAS EN PANDEMIA</t>
  </si>
  <si>
    <t>PREVENCION SANITARIA DEL COVID 19</t>
  </si>
  <si>
    <t xml:space="preserve">SOLIDARIZANDO CON LOS MAS DESPROTEGIDOS DE NUESTRA COMUNA </t>
  </si>
  <si>
    <t xml:space="preserve">CUENTA CON NOSOTROS EN PANDEMIA </t>
  </si>
  <si>
    <t>PROTEGIENDO A LOS ADULTOS MAYORES QUE VIVEN EN ESTABLECIMIENTOS DE LARGA ESTADIA</t>
  </si>
  <si>
    <t>Servicio de limpieza de fosas sépticas diversos sectores, Punta Arenas</t>
  </si>
  <si>
    <t xml:space="preserve">  ROTARY CLUB PUNTA ARENAS </t>
  </si>
  <si>
    <t xml:space="preserve">ROTARY CLUB PUNTA ARENAS EN APOYO ADULTOS MAYOR </t>
  </si>
  <si>
    <t xml:space="preserve">  CORPORACIÓN DE REHABILITACIÓN CLUB DE LEONES CRUZ DEL SUR</t>
  </si>
  <si>
    <t>REFUERZO MES DE NOVIEMBRE Y DICIEMBRE ADQUISICIÓN, DISTRIBUCION Y ENTREGA DE AGUA POTABLE A FAMILIAS VULNERABLES Y/O AFECTADAS POR LA EMERGENCIA</t>
  </si>
  <si>
    <t>REDUCCION DE LISTAS DE ESPERA QUIRURGICA Y DE PROCEMIENTO DE USUARIOS DEL HOSPITAL CLINICO DE MAGALLANES</t>
  </si>
  <si>
    <t xml:space="preserve">  CLUB DE LEONES CRUZ DEL SUR</t>
  </si>
  <si>
    <t>JORNADAS POR LA REHABILITACION APOYO GORE CENTROS DE REHABILITACION MAGALLANES Y ANTARTICA CHILENA 2020</t>
  </si>
  <si>
    <t>CONTRATACION DE RECURSOS HUMANOS PARA HABILITACION DE 12 CAMAS U.T.I Y REFORZAMIENTO ATENCION U.C.I EN EL HOSPITAL CLINICO DE MAGALLANES</t>
  </si>
  <si>
    <t xml:space="preserve">  Hogar de Lactantes Ignazio Sibillo</t>
  </si>
  <si>
    <t>A. DIRECTA PARA MITIGAR Y RESGUARDAR LA SALUD NIÑOS POR EFECTO DE PANDEMIA EN HOGAR IGNACIO SIBILLO</t>
  </si>
  <si>
    <t>ENTREGA DE ALIMENTOS A FAMILIAS QUE INCLUYEN PERSONAS EN SITUACION DE DISCAPACIDAD CON ALTA VULNERABILIDAD DE MAGALLANES</t>
  </si>
  <si>
    <t xml:space="preserve">APOYO LOGISTICO PARA EQUIPO DE DETECCION COVID 19 EB LA REGION DE MAGALLANESY ANTARTICA CHILENA </t>
  </si>
  <si>
    <t xml:space="preserve">  Fundación para el Desarrollo de la XII Región , FIDE XII</t>
  </si>
  <si>
    <t>EDUCACION SOCIAL PARA TIEMPOS DE PANDEMIA</t>
  </si>
  <si>
    <t>OPERATIVO OFTALMOLOGICO Y PODOLOGICO PARA MITIGAR EL IMPACTO DE LA PANDEMIA COVID-19 EN LA COMUNA DE PORVENIR</t>
  </si>
  <si>
    <t>PREVENCION Y MITAGACION DE PANDEMIA COVID-19 EN LA COMUNA DE PORVENIR 2.0</t>
  </si>
  <si>
    <t>MUNICIPALIDAD DE PRIMAVERA</t>
  </si>
  <si>
    <t>XIX VERSION FESTIVAL DE LA CANCION RANCHERA EN PRIMAVERA TIERRA DEL FUEGO 2019</t>
  </si>
  <si>
    <t>ACTIVIDAD FAMILIAR MEJOREMOS NUESTRA SALUD CON EL DEPORTE</t>
  </si>
  <si>
    <t>PARTICIPACION CAMPEONATOS NACIONALES DE BASQUETBOL</t>
  </si>
  <si>
    <t>PARTICIPACION CAMPEONATO NACIONALES GIMNASIA RITMICA</t>
  </si>
  <si>
    <t>PARTICIPACION EVENTO NACIONALES DE BILLAR</t>
  </si>
  <si>
    <t>PARTICIPACION CAMPEONATOS NACIONALES DE ATLETISMO</t>
  </si>
  <si>
    <t>PARTICIPACION CAMPEONATO  NACIONAL DE TENIS ESCOLAR FEDERADO</t>
  </si>
  <si>
    <t>PARTICIPACION CAMPEONATOS NACIONALES DE TENIS DICIEMBRE</t>
  </si>
  <si>
    <t>RECAMBIO DE LUMINARIA PUBLICA POR TECNOLOGIA LED POBLACION 5 DE ABRIL</t>
  </si>
  <si>
    <t>IMPLEMENTACION DE SISTEMA DE SEGURIDAD COMUNITARIA PARA LA JUNTA DE VECINOS NRO 52 LOS NAVEGASNTES</t>
  </si>
  <si>
    <t>03-100-04 TRANSFERENCIA MUNICIPALIDADES SEGURIDAD CIUDADANA</t>
  </si>
  <si>
    <t>IND</t>
  </si>
  <si>
    <t>1RA CORRIDA COLOR MAS AUSTRAL DEL MUNDO</t>
  </si>
  <si>
    <t>APOYO PASAJES DEPORTISTAS REGIONALES EN COMPETENCIA DE RELEVANCIA 3</t>
  </si>
  <si>
    <t>MUNICIPALIDADES - SUBSIDIO OPERACIÓN DE SISTEMAS  DE AUTOGENERACIÓN DE ENERGÍA EN ZONAS AISLADAS</t>
  </si>
  <si>
    <t xml:space="preserve"> MUNICIPALIDAD DE NATALES</t>
  </si>
  <si>
    <t>24.03.004 TRANSFERENCIAS CORRIENTES A OTRAS ENTIDADES PUBLICAS</t>
  </si>
  <si>
    <t>Glosa 07 (Subtítulos 24 y 33) Común para todos los Programas 02 de los Gobiernos Regionales y Programa 03 del Gobierno Regional de Magallanes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</si>
</sst>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_-;\-* #,##0_-;_-* &quot;-&quot;_-;_-@_-"/>
    <numFmt numFmtId="165" formatCode="_-* #,##0.00_-;\-* #,##0.00_-;_-* &quot;-&quot;??_-;_-@_-"/>
    <numFmt numFmtId="166" formatCode="_-* #,##0\ _€_-;\-* #,##0\ _€_-;_-* &quot;-&quot;??\ _€_-;_-@_-"/>
    <numFmt numFmtId="167" formatCode="_-* #,##0_-;\-* #,##0_-;_-* &quot;-&quot;??_-;_-@_-"/>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1"/>
      <name val="Verdana"/>
      <family val="2"/>
    </font>
    <font>
      <b/>
      <sz val="11"/>
      <color theme="3" tint="0.39997558519241921"/>
      <name val="Verdana"/>
      <family val="2"/>
    </font>
    <font>
      <b/>
      <sz val="10"/>
      <name val="Verdana"/>
      <family val="2"/>
    </font>
    <font>
      <sz val="10"/>
      <name val="Verdana"/>
      <family val="2"/>
    </font>
    <font>
      <sz val="8"/>
      <name val="Arial"/>
      <family val="2"/>
    </font>
    <font>
      <sz val="10"/>
      <color theme="1"/>
      <name val="Verdana"/>
      <family val="2"/>
    </font>
    <font>
      <b/>
      <sz val="10"/>
      <color theme="3" tint="0.39997558519241921"/>
      <name val="Verdana"/>
      <family val="2"/>
    </font>
    <font>
      <b/>
      <sz val="10"/>
      <color theme="1"/>
      <name val="Verdana"/>
      <family val="2"/>
    </font>
    <font>
      <sz val="10"/>
      <color rgb="FF000000"/>
      <name val="Arial"/>
      <family val="2"/>
    </font>
    <font>
      <sz val="10"/>
      <name val="Arial"/>
      <family val="2"/>
    </font>
    <font>
      <sz val="11"/>
      <color rgb="FF000000"/>
      <name val="Calibri"/>
      <family val="2"/>
      <scheme val="minor"/>
    </font>
    <font>
      <sz val="10"/>
      <color theme="3"/>
      <name val="Verdana"/>
      <family val="2"/>
    </font>
    <font>
      <b/>
      <sz val="10"/>
      <color theme="3"/>
      <name val="Verdana"/>
      <family val="2"/>
    </font>
    <font>
      <sz val="11"/>
      <color theme="1"/>
      <name val="Calibri"/>
      <family val="2"/>
    </font>
    <font>
      <sz val="12"/>
      <name val="Arial"/>
      <family val="2"/>
    </font>
    <font>
      <b/>
      <sz val="11"/>
      <color theme="3"/>
      <name val="Verdana"/>
      <family val="2"/>
    </font>
    <font>
      <b/>
      <sz val="14"/>
      <color theme="3"/>
      <name val="Verdana"/>
      <family val="2"/>
    </font>
    <font>
      <b/>
      <sz val="11"/>
      <color rgb="FF1F497D"/>
      <name val="Verdana"/>
      <family val="2"/>
    </font>
    <font>
      <sz val="11"/>
      <color rgb="FF1F497D"/>
      <name val="Calibri"/>
      <family val="2"/>
      <scheme val="minor"/>
    </font>
    <font>
      <sz val="10"/>
      <color rgb="FF1F497D"/>
      <name val="Verdana"/>
      <family val="2"/>
    </font>
    <font>
      <b/>
      <sz val="16"/>
      <color theme="3"/>
      <name val="Verdana"/>
      <family val="2"/>
    </font>
  </fonts>
  <fills count="7">
    <fill>
      <patternFill patternType="none"/>
    </fill>
    <fill>
      <patternFill patternType="gray125"/>
    </fill>
    <fill>
      <patternFill patternType="solid">
        <fgColor theme="8" tint="0.79998168889431442"/>
        <bgColor indexed="64"/>
      </patternFill>
    </fill>
    <fill>
      <patternFill patternType="solid">
        <fgColor indexed="9"/>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0"/>
        <bgColor indexed="64"/>
      </patternFill>
    </fill>
  </fills>
  <borders count="77">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theme="3"/>
      </left>
      <right style="medium">
        <color theme="3"/>
      </right>
      <top style="medium">
        <color theme="3"/>
      </top>
      <bottom style="medium">
        <color theme="3"/>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style="medium">
        <color theme="3"/>
      </left>
      <right/>
      <top/>
      <bottom style="medium">
        <color theme="3"/>
      </bottom>
      <diagonal/>
    </border>
    <border>
      <left/>
      <right/>
      <top/>
      <bottom style="medium">
        <color theme="3"/>
      </bottom>
      <diagonal/>
    </border>
    <border>
      <left/>
      <right style="medium">
        <color theme="3"/>
      </right>
      <top/>
      <bottom style="medium">
        <color theme="3"/>
      </bottom>
      <diagonal/>
    </border>
    <border>
      <left style="medium">
        <color theme="3"/>
      </left>
      <right/>
      <top/>
      <bottom/>
      <diagonal/>
    </border>
    <border>
      <left/>
      <right style="medium">
        <color theme="3"/>
      </right>
      <top/>
      <bottom/>
      <diagonal/>
    </border>
    <border>
      <left/>
      <right/>
      <top style="medium">
        <color rgb="FF1F497D"/>
      </top>
      <bottom style="medium">
        <color rgb="FF1F497D"/>
      </bottom>
      <diagonal/>
    </border>
    <border>
      <left style="medium">
        <color rgb="FF1F497D"/>
      </left>
      <right/>
      <top style="medium">
        <color rgb="FF1F497D"/>
      </top>
      <bottom style="medium">
        <color rgb="FF1F497D"/>
      </bottom>
      <diagonal/>
    </border>
    <border>
      <left/>
      <right style="medium">
        <color rgb="FF1F497D"/>
      </right>
      <top style="medium">
        <color rgb="FF1F497D"/>
      </top>
      <bottom style="medium">
        <color rgb="FF1F497D"/>
      </bottom>
      <diagonal/>
    </border>
    <border>
      <left style="medium">
        <color rgb="FF1F497D"/>
      </left>
      <right style="thin">
        <color indexed="64"/>
      </right>
      <top style="medium">
        <color rgb="FF1F497D"/>
      </top>
      <bottom style="medium">
        <color indexed="64"/>
      </bottom>
      <diagonal/>
    </border>
    <border>
      <left style="thin">
        <color indexed="64"/>
      </left>
      <right style="thin">
        <color indexed="64"/>
      </right>
      <top style="medium">
        <color rgb="FF1F497D"/>
      </top>
      <bottom style="medium">
        <color indexed="64"/>
      </bottom>
      <diagonal/>
    </border>
    <border>
      <left style="thin">
        <color indexed="64"/>
      </left>
      <right style="medium">
        <color rgb="FF1F497D"/>
      </right>
      <top style="medium">
        <color rgb="FF1F497D"/>
      </top>
      <bottom style="medium">
        <color indexed="64"/>
      </bottom>
      <diagonal/>
    </border>
    <border>
      <left style="medium">
        <color rgb="FF1F497D"/>
      </left>
      <right style="thin">
        <color indexed="64"/>
      </right>
      <top style="medium">
        <color indexed="64"/>
      </top>
      <bottom style="medium">
        <color rgb="FF1F497D"/>
      </bottom>
      <diagonal/>
    </border>
    <border>
      <left style="thin">
        <color indexed="64"/>
      </left>
      <right style="thin">
        <color indexed="64"/>
      </right>
      <top style="medium">
        <color indexed="64"/>
      </top>
      <bottom style="medium">
        <color rgb="FF1F497D"/>
      </bottom>
      <diagonal/>
    </border>
    <border>
      <left style="thin">
        <color indexed="64"/>
      </left>
      <right style="medium">
        <color rgb="FF1F497D"/>
      </right>
      <top style="medium">
        <color indexed="64"/>
      </top>
      <bottom style="medium">
        <color rgb="FF1F497D"/>
      </bottom>
      <diagonal/>
    </border>
    <border>
      <left style="medium">
        <color rgb="FF1F497D"/>
      </left>
      <right style="thin">
        <color indexed="64"/>
      </right>
      <top style="medium">
        <color rgb="FF1F497D"/>
      </top>
      <bottom/>
      <diagonal/>
    </border>
    <border>
      <left style="thin">
        <color indexed="64"/>
      </left>
      <right style="thin">
        <color indexed="64"/>
      </right>
      <top style="medium">
        <color rgb="FF1F497D"/>
      </top>
      <bottom/>
      <diagonal/>
    </border>
    <border>
      <left style="thin">
        <color indexed="64"/>
      </left>
      <right style="medium">
        <color rgb="FF1F497D"/>
      </right>
      <top style="medium">
        <color rgb="FF1F497D"/>
      </top>
      <bottom/>
      <diagonal/>
    </border>
    <border>
      <left style="medium">
        <color rgb="FF1F497D"/>
      </left>
      <right/>
      <top/>
      <bottom/>
      <diagonal/>
    </border>
    <border>
      <left style="medium">
        <color rgb="FF1F497D"/>
      </left>
      <right style="medium">
        <color rgb="FF1F497D"/>
      </right>
      <top style="medium">
        <color rgb="FF1F497D"/>
      </top>
      <bottom style="medium">
        <color rgb="FF1F497D"/>
      </bottom>
      <diagonal/>
    </border>
    <border>
      <left style="medium">
        <color rgb="FF1F497D"/>
      </left>
      <right style="medium">
        <color rgb="FF1F497D"/>
      </right>
      <top/>
      <bottom style="medium">
        <color rgb="FF1F497D"/>
      </bottom>
      <diagonal/>
    </border>
    <border>
      <left/>
      <right style="medium">
        <color rgb="FF1F497D"/>
      </right>
      <top/>
      <bottom/>
      <diagonal/>
    </border>
    <border>
      <left style="medium">
        <color rgb="FF1F497D"/>
      </left>
      <right/>
      <top style="medium">
        <color theme="3"/>
      </top>
      <bottom style="medium">
        <color theme="3"/>
      </bottom>
      <diagonal/>
    </border>
    <border>
      <left style="medium">
        <color rgb="FF1F497D"/>
      </left>
      <right style="medium">
        <color theme="3"/>
      </right>
      <top style="medium">
        <color theme="3"/>
      </top>
      <bottom style="medium">
        <color theme="3"/>
      </bottom>
      <diagonal/>
    </border>
    <border>
      <left style="medium">
        <color theme="3"/>
      </left>
      <right style="medium">
        <color rgb="FF1F497D"/>
      </right>
      <top style="medium">
        <color theme="3"/>
      </top>
      <bottom style="medium">
        <color theme="3"/>
      </bottom>
      <diagonal/>
    </border>
    <border>
      <left/>
      <right/>
      <top style="medium">
        <color rgb="FF002060"/>
      </top>
      <bottom/>
      <diagonal/>
    </border>
    <border>
      <left/>
      <right/>
      <top style="medium">
        <color theme="3"/>
      </top>
      <bottom style="medium">
        <color rgb="FF1F497D"/>
      </bottom>
      <diagonal/>
    </border>
    <border>
      <left style="medium">
        <color theme="3" tint="-0.249977111117893"/>
      </left>
      <right style="medium">
        <color theme="3"/>
      </right>
      <top/>
      <bottom style="medium">
        <color rgb="FF1F497D"/>
      </bottom>
      <diagonal/>
    </border>
    <border>
      <left style="medium">
        <color theme="3"/>
      </left>
      <right/>
      <top/>
      <bottom style="medium">
        <color rgb="FF1F497D"/>
      </bottom>
      <diagonal/>
    </border>
    <border>
      <left/>
      <right/>
      <top style="medium">
        <color theme="3" tint="-0.249977111117893"/>
      </top>
      <bottom style="medium">
        <color rgb="FF1F497D"/>
      </bottom>
      <diagonal/>
    </border>
    <border>
      <left/>
      <right style="medium">
        <color rgb="FF1F497D"/>
      </right>
      <top/>
      <bottom style="medium">
        <color rgb="FF1F497D"/>
      </bottom>
      <diagonal/>
    </border>
    <border>
      <left/>
      <right/>
      <top style="medium">
        <color rgb="FF1F497D"/>
      </top>
      <bottom/>
      <diagonal/>
    </border>
    <border>
      <left/>
      <right/>
      <top/>
      <bottom style="medium">
        <color rgb="FF1F497D"/>
      </bottom>
      <diagonal/>
    </border>
    <border>
      <left style="medium">
        <color rgb="FF1F497D"/>
      </left>
      <right/>
      <top style="medium">
        <color rgb="FF1F497D"/>
      </top>
      <bottom/>
      <diagonal/>
    </border>
    <border>
      <left/>
      <right style="medium">
        <color rgb="FF1F497D"/>
      </right>
      <top style="medium">
        <color rgb="FF1F497D"/>
      </top>
      <bottom/>
      <diagonal/>
    </border>
    <border>
      <left style="medium">
        <color rgb="FF1F497D"/>
      </left>
      <right/>
      <top/>
      <bottom style="medium">
        <color rgb="FF1F497D"/>
      </bottom>
      <diagonal/>
    </border>
    <border>
      <left/>
      <right style="medium">
        <color rgb="FF1F497D"/>
      </right>
      <top/>
      <bottom style="medium">
        <color theme="3"/>
      </bottom>
      <diagonal/>
    </border>
  </borders>
  <cellStyleXfs count="16">
    <xf numFmtId="0" fontId="0" fillId="0" borderId="0"/>
    <xf numFmtId="165" fontId="1" fillId="0" borderId="0" applyFont="0" applyFill="0" applyBorder="0" applyAlignment="0" applyProtection="0"/>
    <xf numFmtId="0" fontId="11" fillId="0" borderId="0" applyNumberFormat="0" applyFont="0" applyBorder="0" applyProtection="0"/>
    <xf numFmtId="0" fontId="12" fillId="0" borderId="0"/>
    <xf numFmtId="164" fontId="1" fillId="0" borderId="0" applyFont="0" applyFill="0" applyBorder="0" applyAlignment="0" applyProtection="0"/>
    <xf numFmtId="0" fontId="1" fillId="0" borderId="0"/>
    <xf numFmtId="0" fontId="13" fillId="0" borderId="0"/>
    <xf numFmtId="0" fontId="12" fillId="0" borderId="0"/>
    <xf numFmtId="0" fontId="16" fillId="0" borderId="0"/>
    <xf numFmtId="165" fontId="12" fillId="0" borderId="0" applyFont="0" applyFill="0" applyBorder="0" applyAlignment="0" applyProtection="0"/>
    <xf numFmtId="0" fontId="17" fillId="0" borderId="0"/>
    <xf numFmtId="0" fontId="12" fillId="0" borderId="0"/>
    <xf numFmtId="0" fontId="12" fillId="0" borderId="0"/>
    <xf numFmtId="0" fontId="12" fillId="0" borderId="0"/>
    <xf numFmtId="0" fontId="1" fillId="0" borderId="0"/>
    <xf numFmtId="165" fontId="1" fillId="0" borderId="0" applyFont="0" applyFill="0" applyBorder="0" applyAlignment="0" applyProtection="0"/>
  </cellStyleXfs>
  <cellXfs count="194">
    <xf numFmtId="0" fontId="0" fillId="0" borderId="0" xfId="0"/>
    <xf numFmtId="0" fontId="5" fillId="0" borderId="0" xfId="0" applyFont="1" applyAlignment="1">
      <alignment horizontal="left" vertical="top"/>
    </xf>
    <xf numFmtId="0" fontId="6" fillId="0" borderId="0" xfId="0" applyFont="1" applyAlignment="1">
      <alignment vertical="top"/>
    </xf>
    <xf numFmtId="166" fontId="7" fillId="0" borderId="0" xfId="1" applyNumberFormat="1" applyFont="1" applyAlignment="1">
      <alignment horizontal="right" vertical="top"/>
    </xf>
    <xf numFmtId="0" fontId="5" fillId="2" borderId="6" xfId="0" applyFont="1" applyFill="1" applyBorder="1" applyAlignment="1">
      <alignment horizontal="left" vertical="top"/>
    </xf>
    <xf numFmtId="0" fontId="5" fillId="3" borderId="0" xfId="0" applyFont="1" applyFill="1" applyBorder="1" applyAlignment="1">
      <alignment horizontal="left" vertical="top"/>
    </xf>
    <xf numFmtId="0" fontId="6" fillId="3" borderId="0" xfId="0" applyFont="1" applyFill="1" applyBorder="1" applyAlignment="1">
      <alignment horizontal="left" vertical="top" wrapText="1"/>
    </xf>
    <xf numFmtId="0" fontId="2" fillId="4" borderId="8" xfId="0" applyFont="1" applyFill="1" applyBorder="1" applyAlignment="1">
      <alignment horizontal="center"/>
    </xf>
    <xf numFmtId="0" fontId="2" fillId="4" borderId="9" xfId="0" applyFont="1" applyFill="1" applyBorder="1" applyAlignment="1">
      <alignment horizontal="center"/>
    </xf>
    <xf numFmtId="0" fontId="2" fillId="4" borderId="10" xfId="0" applyFont="1" applyFill="1" applyBorder="1" applyAlignment="1">
      <alignment horizontal="center"/>
    </xf>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2" fillId="4" borderId="26" xfId="0" applyFont="1" applyFill="1" applyBorder="1" applyAlignment="1">
      <alignment horizontal="center"/>
    </xf>
    <xf numFmtId="0" fontId="0" fillId="0" borderId="23" xfId="0" applyBorder="1"/>
    <xf numFmtId="0" fontId="0" fillId="0" borderId="27" xfId="0" applyBorder="1"/>
    <xf numFmtId="0" fontId="0" fillId="0" borderId="25" xfId="0" applyBorder="1"/>
    <xf numFmtId="0" fontId="0" fillId="0" borderId="0" xfId="0" applyAlignment="1">
      <alignment horizontal="center"/>
    </xf>
    <xf numFmtId="0" fontId="8" fillId="0" borderId="0" xfId="0" applyFont="1"/>
    <xf numFmtId="0" fontId="5" fillId="2" borderId="3" xfId="0" applyFont="1" applyFill="1" applyBorder="1" applyAlignment="1">
      <alignment horizontal="left" vertical="center"/>
    </xf>
    <xf numFmtId="0" fontId="5" fillId="2" borderId="3" xfId="0" applyFont="1" applyFill="1" applyBorder="1" applyAlignment="1">
      <alignment horizontal="left" vertical="top"/>
    </xf>
    <xf numFmtId="0" fontId="10" fillId="4" borderId="6" xfId="0" applyFont="1" applyFill="1" applyBorder="1" applyAlignment="1">
      <alignment horizontal="center"/>
    </xf>
    <xf numFmtId="0" fontId="10" fillId="4" borderId="36" xfId="0" applyFont="1" applyFill="1" applyBorder="1" applyAlignment="1">
      <alignment horizontal="center"/>
    </xf>
    <xf numFmtId="0" fontId="10" fillId="4" borderId="35" xfId="0" applyFont="1" applyFill="1" applyBorder="1" applyAlignment="1">
      <alignment horizontal="center"/>
    </xf>
    <xf numFmtId="0" fontId="14" fillId="0" borderId="0" xfId="0" applyFont="1"/>
    <xf numFmtId="0" fontId="15" fillId="0" borderId="0" xfId="0" applyFont="1" applyAlignment="1">
      <alignment horizontal="left"/>
    </xf>
    <xf numFmtId="0" fontId="14" fillId="0" borderId="0" xfId="0" applyFont="1" applyAlignment="1">
      <alignment horizontal="center"/>
    </xf>
    <xf numFmtId="0" fontId="15" fillId="0" borderId="0" xfId="0" applyFont="1" applyAlignment="1">
      <alignment horizontal="left" vertical="top"/>
    </xf>
    <xf numFmtId="0" fontId="14" fillId="0" borderId="0" xfId="0" applyFont="1" applyAlignment="1">
      <alignment vertical="top"/>
    </xf>
    <xf numFmtId="166" fontId="14" fillId="0" borderId="0" xfId="1" applyNumberFormat="1" applyFont="1" applyAlignment="1">
      <alignment horizontal="right" vertical="top"/>
    </xf>
    <xf numFmtId="0" fontId="15" fillId="3" borderId="0" xfId="0" applyFont="1" applyFill="1" applyBorder="1" applyAlignment="1">
      <alignment horizontal="left" vertical="top"/>
    </xf>
    <xf numFmtId="0" fontId="14" fillId="3" borderId="0" xfId="0" applyFont="1" applyFill="1" applyBorder="1" applyAlignment="1">
      <alignment horizontal="left" vertical="top" wrapText="1"/>
    </xf>
    <xf numFmtId="0" fontId="14" fillId="0" borderId="0" xfId="0" applyFont="1" applyAlignment="1">
      <alignment horizontal="left"/>
    </xf>
    <xf numFmtId="0" fontId="15" fillId="0" borderId="0" xfId="0" applyFont="1" applyAlignment="1">
      <alignment horizontal="center" vertical="top"/>
    </xf>
    <xf numFmtId="0" fontId="14" fillId="0" borderId="0" xfId="0" applyFont="1" applyAlignment="1">
      <alignment horizontal="center" vertical="top"/>
    </xf>
    <xf numFmtId="0" fontId="14" fillId="0" borderId="0" xfId="0" applyFont="1" applyAlignment="1"/>
    <xf numFmtId="0" fontId="14" fillId="0" borderId="0" xfId="0" applyFont="1" applyAlignment="1">
      <alignment horizontal="center"/>
    </xf>
    <xf numFmtId="3" fontId="14" fillId="0" borderId="0" xfId="0" applyNumberFormat="1" applyFont="1" applyAlignment="1">
      <alignment horizontal="right"/>
    </xf>
    <xf numFmtId="0" fontId="14" fillId="0" borderId="0" xfId="0" applyFont="1" applyFill="1"/>
    <xf numFmtId="0" fontId="14" fillId="0" borderId="0" xfId="0" applyFont="1" applyAlignment="1">
      <alignment horizontal="center"/>
    </xf>
    <xf numFmtId="0" fontId="14" fillId="0" borderId="0" xfId="0" applyFont="1" applyFill="1" applyBorder="1"/>
    <xf numFmtId="0" fontId="18" fillId="0" borderId="0" xfId="0" applyFont="1" applyAlignment="1"/>
    <xf numFmtId="0" fontId="15" fillId="5" borderId="37" xfId="0" applyFont="1" applyFill="1" applyBorder="1" applyAlignment="1">
      <alignment vertical="center"/>
    </xf>
    <xf numFmtId="0" fontId="15" fillId="5" borderId="37" xfId="0" applyFont="1" applyFill="1" applyBorder="1" applyAlignment="1">
      <alignment horizontal="center" vertical="center" wrapText="1"/>
    </xf>
    <xf numFmtId="0" fontId="14" fillId="0" borderId="0" xfId="0" applyFont="1" applyAlignment="1">
      <alignment horizontal="center"/>
    </xf>
    <xf numFmtId="0" fontId="15" fillId="5" borderId="37" xfId="0" applyFont="1" applyFill="1" applyBorder="1" applyAlignment="1">
      <alignment horizontal="center" vertical="center"/>
    </xf>
    <xf numFmtId="0" fontId="14" fillId="0" borderId="37" xfId="0" applyFont="1" applyBorder="1" applyAlignment="1">
      <alignment horizontal="left"/>
    </xf>
    <xf numFmtId="0" fontId="14" fillId="0" borderId="37" xfId="0" applyFont="1" applyBorder="1" applyAlignment="1">
      <alignment horizontal="center"/>
    </xf>
    <xf numFmtId="0" fontId="14" fillId="0" borderId="37" xfId="0" applyFont="1" applyFill="1" applyBorder="1"/>
    <xf numFmtId="0" fontId="14" fillId="0" borderId="37" xfId="0" applyFont="1" applyFill="1" applyBorder="1" applyAlignment="1">
      <alignment horizontal="left" wrapText="1"/>
    </xf>
    <xf numFmtId="0" fontId="14" fillId="0" borderId="37" xfId="0" applyFont="1" applyBorder="1" applyAlignment="1"/>
    <xf numFmtId="167" fontId="14" fillId="0" borderId="37" xfId="1" applyNumberFormat="1" applyFont="1" applyBorder="1" applyAlignment="1"/>
    <xf numFmtId="0" fontId="21" fillId="0" borderId="0" xfId="0" applyFont="1"/>
    <xf numFmtId="0" fontId="22" fillId="0" borderId="0" xfId="0" applyFont="1"/>
    <xf numFmtId="0" fontId="15" fillId="5" borderId="38" xfId="0" applyFont="1" applyFill="1" applyBorder="1" applyAlignment="1">
      <alignment horizontal="center" vertical="center" wrapText="1"/>
    </xf>
    <xf numFmtId="0" fontId="15" fillId="5" borderId="38" xfId="0" applyFont="1" applyFill="1" applyBorder="1" applyAlignment="1">
      <alignment horizontal="left" vertical="top"/>
    </xf>
    <xf numFmtId="0" fontId="14" fillId="0" borderId="58" xfId="0" applyFont="1" applyBorder="1"/>
    <xf numFmtId="167" fontId="14" fillId="0" borderId="38" xfId="1" applyNumberFormat="1" applyFont="1" applyBorder="1" applyAlignment="1">
      <alignment horizontal="right"/>
    </xf>
    <xf numFmtId="0" fontId="14" fillId="0" borderId="59" xfId="0" applyFont="1" applyBorder="1"/>
    <xf numFmtId="167" fontId="14" fillId="0" borderId="41" xfId="1" applyNumberFormat="1" applyFont="1" applyBorder="1" applyAlignment="1">
      <alignment horizontal="right"/>
    </xf>
    <xf numFmtId="0" fontId="15" fillId="5" borderId="59" xfId="0" applyFont="1" applyFill="1" applyBorder="1" applyAlignment="1">
      <alignment horizontal="center" vertical="center" wrapText="1"/>
    </xf>
    <xf numFmtId="0" fontId="23" fillId="5" borderId="59" xfId="0" applyFont="1" applyFill="1" applyBorder="1" applyAlignment="1">
      <alignment horizontal="center" vertical="center" wrapText="1"/>
    </xf>
    <xf numFmtId="0" fontId="14" fillId="0" borderId="60" xfId="0" applyFont="1" applyBorder="1" applyAlignment="1">
      <alignment horizontal="center"/>
    </xf>
    <xf numFmtId="0" fontId="15" fillId="5" borderId="38" xfId="0" applyFont="1" applyFill="1" applyBorder="1" applyAlignment="1">
      <alignment vertical="center"/>
    </xf>
    <xf numFmtId="167" fontId="14" fillId="0" borderId="59" xfId="1" applyNumberFormat="1" applyFont="1" applyBorder="1"/>
    <xf numFmtId="0" fontId="14" fillId="0" borderId="61" xfId="0" applyFont="1" applyBorder="1"/>
    <xf numFmtId="167" fontId="14" fillId="0" borderId="59" xfId="1" applyNumberFormat="1" applyFont="1" applyFill="1" applyBorder="1"/>
    <xf numFmtId="0" fontId="15" fillId="0" borderId="58" xfId="0" applyFont="1" applyBorder="1" applyAlignment="1">
      <alignment horizontal="left" vertical="top"/>
    </xf>
    <xf numFmtId="0" fontId="14" fillId="0" borderId="0" xfId="0" applyFont="1" applyBorder="1" applyAlignment="1">
      <alignment vertical="top"/>
    </xf>
    <xf numFmtId="0" fontId="14" fillId="0" borderId="0" xfId="0" applyFont="1" applyBorder="1"/>
    <xf numFmtId="0" fontId="15" fillId="5" borderId="62" xfId="0" applyFont="1" applyFill="1" applyBorder="1" applyAlignment="1">
      <alignment horizontal="left" vertical="top"/>
    </xf>
    <xf numFmtId="0" fontId="15" fillId="3" borderId="58" xfId="0" applyFont="1" applyFill="1" applyBorder="1" applyAlignment="1">
      <alignment horizontal="left" vertical="top"/>
    </xf>
    <xf numFmtId="0" fontId="15" fillId="5" borderId="63" xfId="0" applyFont="1" applyFill="1" applyBorder="1" applyAlignment="1">
      <alignment horizontal="center" vertical="center"/>
    </xf>
    <xf numFmtId="0" fontId="15" fillId="5" borderId="64" xfId="0" applyFont="1" applyFill="1" applyBorder="1" applyAlignment="1">
      <alignment horizontal="center" vertical="center" wrapText="1"/>
    </xf>
    <xf numFmtId="0" fontId="14" fillId="0" borderId="59" xfId="0" applyFont="1" applyFill="1" applyBorder="1"/>
    <xf numFmtId="0" fontId="14" fillId="0" borderId="0" xfId="0" applyFont="1" applyAlignment="1">
      <alignment horizontal="center"/>
    </xf>
    <xf numFmtId="0" fontId="14" fillId="0" borderId="65" xfId="0" applyFont="1" applyBorder="1" applyAlignment="1"/>
    <xf numFmtId="0" fontId="14" fillId="0" borderId="0" xfId="0" applyFont="1" applyAlignment="1">
      <alignment horizontal="center"/>
    </xf>
    <xf numFmtId="0" fontId="14" fillId="0" borderId="0" xfId="0" applyFont="1" applyAlignment="1">
      <alignment horizontal="center"/>
    </xf>
    <xf numFmtId="0" fontId="15" fillId="3" borderId="66" xfId="0" applyFont="1" applyFill="1" applyBorder="1" applyAlignment="1">
      <alignment horizontal="left" vertical="top"/>
    </xf>
    <xf numFmtId="0" fontId="14" fillId="3" borderId="46" xfId="0" applyFont="1" applyFill="1" applyBorder="1" applyAlignment="1">
      <alignment horizontal="left" vertical="top" wrapText="1"/>
    </xf>
    <xf numFmtId="0" fontId="15" fillId="5" borderId="67" xfId="0" applyFont="1" applyFill="1" applyBorder="1" applyAlignment="1">
      <alignment horizontal="center" vertical="center"/>
    </xf>
    <xf numFmtId="0" fontId="15" fillId="5" borderId="59" xfId="0" applyFont="1" applyFill="1" applyBorder="1" applyAlignment="1">
      <alignment horizontal="center" vertical="center"/>
    </xf>
    <xf numFmtId="0" fontId="14" fillId="0" borderId="70" xfId="0" applyFont="1" applyBorder="1" applyAlignment="1">
      <alignment horizontal="center" vertical="center"/>
    </xf>
    <xf numFmtId="0" fontId="14" fillId="0" borderId="71" xfId="0" applyFont="1" applyBorder="1"/>
    <xf numFmtId="3" fontId="14" fillId="0" borderId="37" xfId="0" applyNumberFormat="1" applyFont="1" applyBorder="1" applyAlignment="1">
      <alignment horizontal="center"/>
    </xf>
    <xf numFmtId="0" fontId="14" fillId="0" borderId="46" xfId="0" applyFont="1" applyBorder="1" applyAlignment="1">
      <alignment horizontal="left"/>
    </xf>
    <xf numFmtId="0" fontId="14" fillId="0" borderId="72" xfId="0" applyFont="1" applyBorder="1" applyAlignment="1"/>
    <xf numFmtId="0" fontId="14" fillId="0" borderId="46" xfId="0" applyFont="1" applyBorder="1" applyAlignment="1">
      <alignment horizontal="center"/>
    </xf>
    <xf numFmtId="0" fontId="14" fillId="0" borderId="72" xfId="0" applyFont="1" applyBorder="1" applyAlignment="1">
      <alignment horizontal="center"/>
    </xf>
    <xf numFmtId="0" fontId="14" fillId="0" borderId="72" xfId="0" applyFont="1" applyBorder="1"/>
    <xf numFmtId="0" fontId="15" fillId="6" borderId="73" xfId="0" applyFont="1" applyFill="1" applyBorder="1" applyAlignment="1"/>
    <xf numFmtId="0" fontId="15" fillId="6" borderId="71" xfId="0" applyFont="1" applyFill="1" applyBorder="1" applyAlignment="1">
      <alignment horizontal="left"/>
    </xf>
    <xf numFmtId="0" fontId="15" fillId="6" borderId="71" xfId="0" applyFont="1" applyFill="1" applyBorder="1" applyAlignment="1">
      <alignment horizontal="center"/>
    </xf>
    <xf numFmtId="0" fontId="14" fillId="6" borderId="71" xfId="0" applyFont="1" applyFill="1" applyBorder="1" applyAlignment="1">
      <alignment horizontal="center"/>
    </xf>
    <xf numFmtId="0" fontId="14" fillId="6" borderId="71" xfId="0" applyFont="1" applyFill="1" applyBorder="1" applyAlignment="1"/>
    <xf numFmtId="0" fontId="14" fillId="6" borderId="74" xfId="0" applyFont="1" applyFill="1" applyBorder="1"/>
    <xf numFmtId="3" fontId="14" fillId="0" borderId="59" xfId="0" applyNumberFormat="1" applyFont="1" applyFill="1" applyBorder="1"/>
    <xf numFmtId="167" fontId="14" fillId="0" borderId="76" xfId="1" applyNumberFormat="1" applyFont="1" applyBorder="1" applyAlignment="1">
      <alignment horizontal="right"/>
    </xf>
    <xf numFmtId="0" fontId="14" fillId="0" borderId="71" xfId="0" applyFont="1" applyBorder="1" applyAlignment="1"/>
    <xf numFmtId="0" fontId="14" fillId="0" borderId="71" xfId="0" applyFont="1" applyBorder="1" applyAlignment="1">
      <alignment horizontal="left"/>
    </xf>
    <xf numFmtId="0" fontId="14" fillId="0" borderId="71" xfId="0" applyFont="1" applyBorder="1" applyAlignment="1">
      <alignment horizontal="center"/>
    </xf>
    <xf numFmtId="0" fontId="14" fillId="0" borderId="0" xfId="0" applyFont="1" applyAlignment="1">
      <alignment horizontal="center"/>
    </xf>
    <xf numFmtId="0" fontId="15" fillId="0" borderId="60" xfId="0" applyFont="1" applyBorder="1" applyAlignment="1">
      <alignment horizontal="center"/>
    </xf>
    <xf numFmtId="3" fontId="14" fillId="0" borderId="0" xfId="0" applyNumberFormat="1" applyFont="1"/>
    <xf numFmtId="3" fontId="22" fillId="0" borderId="59" xfId="0" applyNumberFormat="1" applyFont="1" applyFill="1" applyBorder="1"/>
    <xf numFmtId="167" fontId="22" fillId="0" borderId="59" xfId="1" applyNumberFormat="1" applyFont="1" applyFill="1" applyBorder="1"/>
    <xf numFmtId="0" fontId="14" fillId="0" borderId="37" xfId="0" applyFont="1" applyFill="1" applyBorder="1" applyAlignment="1"/>
    <xf numFmtId="0" fontId="14" fillId="0" borderId="59" xfId="0" applyFont="1" applyFill="1" applyBorder="1" applyAlignment="1"/>
    <xf numFmtId="167" fontId="14" fillId="0" borderId="0" xfId="0" applyNumberFormat="1" applyFont="1"/>
    <xf numFmtId="0" fontId="22" fillId="0" borderId="74" xfId="0" applyFont="1" applyBorder="1" applyAlignment="1">
      <alignment vertical="center"/>
    </xf>
    <xf numFmtId="0" fontId="22" fillId="0" borderId="48" xfId="0" applyFont="1" applyBorder="1" applyAlignment="1">
      <alignment vertical="center"/>
    </xf>
    <xf numFmtId="0" fontId="6" fillId="2" borderId="7" xfId="0" applyFont="1" applyFill="1" applyBorder="1" applyAlignment="1">
      <alignment horizontal="justify" vertical="top" wrapText="1"/>
    </xf>
    <xf numFmtId="0" fontId="6" fillId="2" borderId="4" xfId="0" applyFont="1" applyFill="1" applyBorder="1" applyAlignment="1">
      <alignment horizontal="justify" vertical="top" wrapText="1"/>
    </xf>
    <xf numFmtId="0" fontId="6" fillId="2" borderId="5" xfId="0" applyFont="1" applyFill="1" applyBorder="1" applyAlignment="1">
      <alignment horizontal="justify" vertical="top" wrapText="1"/>
    </xf>
    <xf numFmtId="0" fontId="3" fillId="0" borderId="0" xfId="0" applyFont="1" applyAlignment="1">
      <alignment vertical="center" wrapText="1"/>
    </xf>
    <xf numFmtId="0" fontId="6" fillId="2" borderId="7" xfId="0" applyFont="1" applyFill="1" applyBorder="1" applyAlignment="1">
      <alignment horizontal="justify" vertical="center" wrapText="1"/>
    </xf>
    <xf numFmtId="0" fontId="6" fillId="2" borderId="4" xfId="0" applyFont="1" applyFill="1" applyBorder="1" applyAlignment="1">
      <alignment horizontal="justify" vertical="center" wrapText="1"/>
    </xf>
    <xf numFmtId="0" fontId="6" fillId="2" borderId="5" xfId="0" applyFont="1" applyFill="1" applyBorder="1" applyAlignment="1">
      <alignment horizontal="justify" vertical="center" wrapText="1"/>
    </xf>
    <xf numFmtId="0" fontId="2" fillId="4" borderId="28" xfId="0" applyFont="1" applyFill="1" applyBorder="1" applyAlignment="1">
      <alignment horizontal="center"/>
    </xf>
    <xf numFmtId="0" fontId="2" fillId="4" borderId="26" xfId="0" applyFont="1" applyFill="1" applyBorder="1" applyAlignment="1">
      <alignment horizontal="center"/>
    </xf>
    <xf numFmtId="0" fontId="0" fillId="0" borderId="29" xfId="0" applyBorder="1" applyAlignment="1">
      <alignment horizontal="center"/>
    </xf>
    <xf numFmtId="0" fontId="0" fillId="0" borderId="23" xfId="0" applyBorder="1" applyAlignment="1">
      <alignment horizontal="center"/>
    </xf>
    <xf numFmtId="0" fontId="0" fillId="0" borderId="30" xfId="0" applyBorder="1" applyAlignment="1">
      <alignment horizontal="center"/>
    </xf>
    <xf numFmtId="0" fontId="0" fillId="0" borderId="25" xfId="0" applyBorder="1" applyAlignment="1">
      <alignment horizontal="center"/>
    </xf>
    <xf numFmtId="0" fontId="0" fillId="0" borderId="24" xfId="0" applyBorder="1" applyAlignment="1">
      <alignment horizontal="center"/>
    </xf>
    <xf numFmtId="0" fontId="2" fillId="4" borderId="20" xfId="0" applyFont="1" applyFill="1" applyBorder="1" applyAlignment="1">
      <alignment horizontal="center"/>
    </xf>
    <xf numFmtId="0" fontId="2" fillId="4" borderId="21" xfId="0" applyFont="1" applyFill="1" applyBorder="1" applyAlignment="1">
      <alignment horizontal="center"/>
    </xf>
    <xf numFmtId="0" fontId="0" fillId="0" borderId="22" xfId="0" applyBorder="1" applyAlignment="1">
      <alignment horizontal="center"/>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5" xfId="0" applyFont="1" applyBorder="1" applyAlignment="1">
      <alignment vertical="center" wrapText="1"/>
    </xf>
    <xf numFmtId="0" fontId="5" fillId="0" borderId="1" xfId="0" applyFont="1" applyBorder="1" applyAlignment="1">
      <alignment vertical="center" wrapText="1"/>
    </xf>
    <xf numFmtId="0" fontId="5" fillId="0" borderId="2" xfId="0" applyFont="1" applyBorder="1" applyAlignment="1">
      <alignment vertical="center" wrapText="1"/>
    </xf>
    <xf numFmtId="0" fontId="5" fillId="0" borderId="31" xfId="0" applyFont="1" applyBorder="1" applyAlignment="1">
      <alignment vertical="center" wrapText="1"/>
    </xf>
    <xf numFmtId="0" fontId="5" fillId="0" borderId="32" xfId="0" applyFont="1" applyBorder="1" applyAlignment="1">
      <alignment vertical="center" wrapText="1"/>
    </xf>
    <xf numFmtId="0" fontId="5" fillId="0" borderId="33" xfId="0" applyFont="1" applyBorder="1" applyAlignment="1">
      <alignment vertical="center" wrapText="1"/>
    </xf>
    <xf numFmtId="0" fontId="5" fillId="0" borderId="34" xfId="0" applyFont="1" applyBorder="1" applyAlignment="1">
      <alignment vertical="center" wrapText="1"/>
    </xf>
    <xf numFmtId="0" fontId="6" fillId="2" borderId="3" xfId="0" applyFont="1" applyFill="1" applyBorder="1" applyAlignment="1">
      <alignment horizontal="justify" vertical="center" wrapText="1"/>
    </xf>
    <xf numFmtId="0" fontId="6" fillId="2" borderId="3" xfId="0" applyFont="1" applyFill="1" applyBorder="1" applyAlignment="1">
      <alignment horizontal="justify" vertical="top" wrapText="1"/>
    </xf>
    <xf numFmtId="0" fontId="8" fillId="0" borderId="0" xfId="0" applyFont="1" applyAlignment="1">
      <alignment horizontal="center"/>
    </xf>
    <xf numFmtId="0" fontId="14" fillId="0" borderId="0" xfId="0" applyFont="1" applyAlignment="1">
      <alignment horizontal="center"/>
    </xf>
    <xf numFmtId="0" fontId="15" fillId="5" borderId="55" xfId="0" applyFont="1" applyFill="1" applyBorder="1" applyAlignment="1">
      <alignment horizontal="left" vertical="center" wrapText="1"/>
    </xf>
    <xf numFmtId="0" fontId="15" fillId="5" borderId="56" xfId="0" applyFont="1" applyFill="1" applyBorder="1" applyAlignment="1">
      <alignment horizontal="left" vertical="center" wrapText="1"/>
    </xf>
    <xf numFmtId="0" fontId="15" fillId="5" borderId="57" xfId="0" applyFont="1" applyFill="1" applyBorder="1" applyAlignment="1">
      <alignment horizontal="left" vertical="center" wrapText="1"/>
    </xf>
    <xf numFmtId="0" fontId="14" fillId="5" borderId="49" xfId="0" applyFont="1" applyFill="1" applyBorder="1" applyAlignment="1">
      <alignment horizontal="left" vertical="center" wrapText="1"/>
    </xf>
    <xf numFmtId="0" fontId="14" fillId="5" borderId="50" xfId="0" applyFont="1" applyFill="1" applyBorder="1" applyAlignment="1">
      <alignment horizontal="left" vertical="center" wrapText="1"/>
    </xf>
    <xf numFmtId="0" fontId="14" fillId="5" borderId="51" xfId="0" applyFont="1" applyFill="1" applyBorder="1" applyAlignment="1">
      <alignment horizontal="left" vertical="center" wrapText="1"/>
    </xf>
    <xf numFmtId="0" fontId="14" fillId="5" borderId="52" xfId="0" applyFont="1" applyFill="1" applyBorder="1" applyAlignment="1">
      <alignment horizontal="left" vertical="center" wrapText="1"/>
    </xf>
    <xf numFmtId="0" fontId="14" fillId="5" borderId="53" xfId="0" applyFont="1" applyFill="1" applyBorder="1" applyAlignment="1">
      <alignment horizontal="left" vertical="center" wrapText="1"/>
    </xf>
    <xf numFmtId="0" fontId="14" fillId="5" borderId="54" xfId="0" applyFont="1" applyFill="1" applyBorder="1" applyAlignment="1">
      <alignment horizontal="left" vertical="center" wrapText="1"/>
    </xf>
    <xf numFmtId="0" fontId="14" fillId="5" borderId="47" xfId="0" applyFont="1" applyFill="1" applyBorder="1" applyAlignment="1">
      <alignment horizontal="left" vertical="top" wrapText="1"/>
    </xf>
    <xf numFmtId="0" fontId="14" fillId="5" borderId="46" xfId="0" applyFont="1" applyFill="1" applyBorder="1" applyAlignment="1">
      <alignment horizontal="left" vertical="top" wrapText="1"/>
    </xf>
    <xf numFmtId="0" fontId="14" fillId="5" borderId="48" xfId="0" applyFont="1" applyFill="1" applyBorder="1" applyAlignment="1">
      <alignment horizontal="left" vertical="top" wrapText="1"/>
    </xf>
    <xf numFmtId="0" fontId="14" fillId="0" borderId="47" xfId="0" applyFont="1" applyBorder="1" applyAlignment="1">
      <alignment horizontal="left"/>
    </xf>
    <xf numFmtId="0" fontId="14" fillId="0" borderId="48" xfId="0" applyFont="1" applyBorder="1" applyAlignment="1">
      <alignment horizontal="left"/>
    </xf>
    <xf numFmtId="0" fontId="15" fillId="5" borderId="68" xfId="0" applyFont="1" applyFill="1" applyBorder="1" applyAlignment="1">
      <alignment horizontal="center" vertical="center" wrapText="1"/>
    </xf>
    <xf numFmtId="0" fontId="15" fillId="5" borderId="69" xfId="0" applyFont="1" applyFill="1" applyBorder="1" applyAlignment="1">
      <alignment horizontal="center" vertical="center" wrapText="1"/>
    </xf>
    <xf numFmtId="0" fontId="14" fillId="5" borderId="38" xfId="0" applyFont="1" applyFill="1" applyBorder="1" applyAlignment="1">
      <alignment horizontal="left" vertical="center" wrapText="1"/>
    </xf>
    <xf numFmtId="0" fontId="14" fillId="5" borderId="39" xfId="0" applyFont="1" applyFill="1" applyBorder="1" applyAlignment="1">
      <alignment horizontal="left" vertical="center" wrapText="1"/>
    </xf>
    <xf numFmtId="0" fontId="14" fillId="5" borderId="40" xfId="0" applyFont="1" applyFill="1" applyBorder="1" applyAlignment="1">
      <alignment horizontal="left" vertical="center" wrapText="1"/>
    </xf>
    <xf numFmtId="0" fontId="15" fillId="5" borderId="38" xfId="0" applyFont="1" applyFill="1" applyBorder="1" applyAlignment="1">
      <alignment horizontal="left" vertical="center"/>
    </xf>
    <xf numFmtId="0" fontId="15" fillId="5" borderId="39" xfId="0" applyFont="1" applyFill="1" applyBorder="1" applyAlignment="1">
      <alignment horizontal="left" vertical="center"/>
    </xf>
    <xf numFmtId="0" fontId="15" fillId="5" borderId="40" xfId="0" applyFont="1" applyFill="1" applyBorder="1" applyAlignment="1">
      <alignment horizontal="left" vertical="center"/>
    </xf>
    <xf numFmtId="0" fontId="14" fillId="5" borderId="38" xfId="0" applyFont="1" applyFill="1" applyBorder="1" applyAlignment="1">
      <alignment horizontal="left" vertical="center"/>
    </xf>
    <xf numFmtId="0" fontId="14" fillId="5" borderId="39" xfId="0" applyFont="1" applyFill="1" applyBorder="1" applyAlignment="1">
      <alignment horizontal="left" vertical="center"/>
    </xf>
    <xf numFmtId="0" fontId="14" fillId="5" borderId="40" xfId="0" applyFont="1" applyFill="1" applyBorder="1" applyAlignment="1">
      <alignment horizontal="left" vertical="center"/>
    </xf>
    <xf numFmtId="0" fontId="14" fillId="5" borderId="44" xfId="0" applyFont="1" applyFill="1" applyBorder="1" applyAlignment="1">
      <alignment horizontal="left" vertical="center" wrapText="1"/>
    </xf>
    <xf numFmtId="0" fontId="14" fillId="5" borderId="0" xfId="0" applyFont="1" applyFill="1" applyBorder="1" applyAlignment="1">
      <alignment horizontal="left" vertical="center" wrapText="1"/>
    </xf>
    <xf numFmtId="0" fontId="14" fillId="5" borderId="45" xfId="0" applyFont="1" applyFill="1" applyBorder="1" applyAlignment="1">
      <alignment horizontal="left" vertical="center" wrapText="1"/>
    </xf>
    <xf numFmtId="0" fontId="14" fillId="5" borderId="41" xfId="0" applyFont="1" applyFill="1" applyBorder="1" applyAlignment="1">
      <alignment horizontal="left" vertical="center" wrapText="1"/>
    </xf>
    <xf numFmtId="0" fontId="14" fillId="5" borderId="42" xfId="0" applyFont="1" applyFill="1" applyBorder="1" applyAlignment="1">
      <alignment horizontal="left" vertical="center" wrapText="1"/>
    </xf>
    <xf numFmtId="0" fontId="14" fillId="5" borderId="43" xfId="0" applyFont="1" applyFill="1" applyBorder="1" applyAlignment="1">
      <alignment horizontal="left" vertical="center" wrapText="1"/>
    </xf>
    <xf numFmtId="0" fontId="15" fillId="5" borderId="38" xfId="0" applyFont="1" applyFill="1" applyBorder="1" applyAlignment="1">
      <alignment horizontal="left" vertical="center" wrapText="1"/>
    </xf>
    <xf numFmtId="0" fontId="15" fillId="5" borderId="39" xfId="0" applyFont="1" applyFill="1" applyBorder="1" applyAlignment="1">
      <alignment horizontal="left" vertical="center" wrapText="1"/>
    </xf>
    <xf numFmtId="0" fontId="15" fillId="5" borderId="40" xfId="0" applyFont="1" applyFill="1" applyBorder="1" applyAlignment="1">
      <alignment horizontal="left" vertical="center" wrapText="1"/>
    </xf>
    <xf numFmtId="0" fontId="20" fillId="0" borderId="0" xfId="0" applyFont="1" applyAlignment="1">
      <alignment horizontal="center" vertical="center"/>
    </xf>
    <xf numFmtId="0" fontId="14" fillId="5" borderId="59" xfId="0" applyFont="1" applyFill="1" applyBorder="1" applyAlignment="1">
      <alignment horizontal="left" vertical="center" wrapText="1"/>
    </xf>
    <xf numFmtId="0" fontId="15" fillId="5" borderId="47" xfId="0" applyFont="1" applyFill="1" applyBorder="1" applyAlignment="1">
      <alignment horizontal="left" vertical="center" wrapText="1"/>
    </xf>
    <xf numFmtId="0" fontId="15" fillId="5" borderId="46" xfId="0" applyFont="1" applyFill="1" applyBorder="1" applyAlignment="1">
      <alignment horizontal="left" vertical="center" wrapText="1"/>
    </xf>
    <xf numFmtId="0" fontId="14" fillId="6" borderId="75" xfId="0" applyFont="1" applyFill="1" applyBorder="1" applyAlignment="1">
      <alignment horizontal="left" vertical="top" wrapText="1"/>
    </xf>
    <xf numFmtId="0" fontId="14" fillId="6" borderId="72" xfId="0" applyFont="1" applyFill="1" applyBorder="1" applyAlignment="1">
      <alignment horizontal="left" vertical="top" wrapText="1"/>
    </xf>
    <xf numFmtId="0" fontId="14" fillId="6" borderId="70" xfId="0" applyFont="1" applyFill="1" applyBorder="1" applyAlignment="1">
      <alignment horizontal="left" vertical="top" wrapText="1"/>
    </xf>
    <xf numFmtId="0" fontId="14" fillId="0" borderId="0" xfId="0" applyFont="1" applyBorder="1" applyAlignment="1">
      <alignment horizontal="center"/>
    </xf>
    <xf numFmtId="0" fontId="14" fillId="6" borderId="75" xfId="0" applyFont="1" applyFill="1" applyBorder="1" applyAlignment="1">
      <alignment horizontal="left" wrapText="1"/>
    </xf>
    <xf numFmtId="0" fontId="14" fillId="6" borderId="72" xfId="0" applyFont="1" applyFill="1" applyBorder="1" applyAlignment="1">
      <alignment horizontal="left" wrapText="1"/>
    </xf>
    <xf numFmtId="0" fontId="14" fillId="6" borderId="70" xfId="0" applyFont="1" applyFill="1" applyBorder="1" applyAlignment="1">
      <alignment horizontal="left" wrapText="1"/>
    </xf>
    <xf numFmtId="0" fontId="15" fillId="5" borderId="48" xfId="0" applyFont="1" applyFill="1" applyBorder="1" applyAlignment="1">
      <alignment horizontal="left" vertical="center" wrapText="1"/>
    </xf>
  </cellXfs>
  <cellStyles count="16">
    <cellStyle name="Millares" xfId="1" builtinId="3"/>
    <cellStyle name="Millares [0] 2" xfId="4"/>
    <cellStyle name="Millares 2" xfId="9"/>
    <cellStyle name="Millares 2 2" xfId="15"/>
    <cellStyle name="Normal" xfId="0" builtinId="0"/>
    <cellStyle name="Normal 2" xfId="2"/>
    <cellStyle name="Normal 2 2" xfId="5"/>
    <cellStyle name="Normal 20" xfId="7"/>
    <cellStyle name="Normal 22" xfId="11"/>
    <cellStyle name="Normal 23" xfId="13"/>
    <cellStyle name="Normal 24" xfId="12"/>
    <cellStyle name="Normal 3" xfId="8"/>
    <cellStyle name="Normal 4 2 2" xfId="14"/>
    <cellStyle name="Normal 41" xfId="6"/>
    <cellStyle name="Normal 5" xfId="10"/>
    <cellStyle name="Normal 6" xfId="3"/>
  </cellStyles>
  <dxfs count="0"/>
  <tableStyles count="0" defaultTableStyle="TableStyleMedium2" defaultPivotStyle="PivotStyleLight16"/>
  <colors>
    <mruColors>
      <color rgb="FF1F497D"/>
      <color rgb="FF00FFFF"/>
      <color rgb="FF66FFFF"/>
      <color rgb="FFD3F6FB"/>
      <color rgb="FFA9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1409901</xdr:colOff>
      <xdr:row>4</xdr:row>
      <xdr:rowOff>314324</xdr:rowOff>
    </xdr:to>
    <xdr:pic>
      <xdr:nvPicPr>
        <xdr:cNvPr id="2" name="1 Imagen">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1400376" cy="96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1133476</xdr:colOff>
      <xdr:row>6</xdr:row>
      <xdr:rowOff>16510</xdr:rowOff>
    </xdr:to>
    <xdr:pic>
      <xdr:nvPicPr>
        <xdr:cNvPr id="2" name="1 Imagen">
          <a:extLst>
            <a:ext uri="{FF2B5EF4-FFF2-40B4-BE49-F238E27FC236}">
              <a16:creationId xmlns="" xmlns:a16="http://schemas.microsoft.com/office/drawing/2014/main" id="{5BF0EBDD-383A-CF49-B18F-696D854D35B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133476" cy="10071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1133476</xdr:colOff>
      <xdr:row>6</xdr:row>
      <xdr:rowOff>16510</xdr:rowOff>
    </xdr:to>
    <xdr:pic>
      <xdr:nvPicPr>
        <xdr:cNvPr id="2" name="1 Imagen">
          <a:extLst>
            <a:ext uri="{FF2B5EF4-FFF2-40B4-BE49-F238E27FC236}">
              <a16:creationId xmlns=""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133476" cy="988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28576</xdr:colOff>
      <xdr:row>6</xdr:row>
      <xdr:rowOff>16510</xdr:rowOff>
    </xdr:to>
    <xdr:pic>
      <xdr:nvPicPr>
        <xdr:cNvPr id="2" name="1 Imagen">
          <a:extLst>
            <a:ext uri="{FF2B5EF4-FFF2-40B4-BE49-F238E27FC236}">
              <a16:creationId xmlns=""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45414"/>
          <a:ext cx="1133476" cy="988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161926</xdr:colOff>
      <xdr:row>6</xdr:row>
      <xdr:rowOff>16510</xdr:rowOff>
    </xdr:to>
    <xdr:pic>
      <xdr:nvPicPr>
        <xdr:cNvPr id="2" name="1 Imagen">
          <a:extLst>
            <a:ext uri="{FF2B5EF4-FFF2-40B4-BE49-F238E27FC236}">
              <a16:creationId xmlns=""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133476" cy="988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19050</xdr:colOff>
      <xdr:row>5</xdr:row>
      <xdr:rowOff>9524</xdr:rowOff>
    </xdr:to>
    <xdr:pic>
      <xdr:nvPicPr>
        <xdr:cNvPr id="2" name="1 Imagen">
          <a:extLst>
            <a:ext uri="{FF2B5EF4-FFF2-40B4-BE49-F238E27FC236}">
              <a16:creationId xmlns=""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61925"/>
          <a:ext cx="1143000" cy="1019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1047750</xdr:colOff>
      <xdr:row>4</xdr:row>
      <xdr:rowOff>314324</xdr:rowOff>
    </xdr:to>
    <xdr:pic>
      <xdr:nvPicPr>
        <xdr:cNvPr id="2" name="1 Imagen">
          <a:extLst>
            <a:ext uri="{FF2B5EF4-FFF2-40B4-BE49-F238E27FC236}">
              <a16:creationId xmlns=""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61925"/>
          <a:ext cx="1047750" cy="96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9526</xdr:colOff>
      <xdr:row>0</xdr:row>
      <xdr:rowOff>19050</xdr:rowOff>
    </xdr:from>
    <xdr:to>
      <xdr:col>1</xdr:col>
      <xdr:colOff>218546</xdr:colOff>
      <xdr:row>6</xdr:row>
      <xdr:rowOff>66674</xdr:rowOff>
    </xdr:to>
    <xdr:pic>
      <xdr:nvPicPr>
        <xdr:cNvPr id="2" name="1 Imagen">
          <a:extLst>
            <a:ext uri="{FF2B5EF4-FFF2-40B4-BE49-F238E27FC236}">
              <a16:creationId xmlns="" xmlns:a16="http://schemas.microsoft.com/office/drawing/2014/main" id="{00000000-0008-0000-0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6" y="19050"/>
          <a:ext cx="1175808" cy="1047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9526</xdr:colOff>
      <xdr:row>0</xdr:row>
      <xdr:rowOff>19050</xdr:rowOff>
    </xdr:from>
    <xdr:to>
      <xdr:col>1</xdr:col>
      <xdr:colOff>218546</xdr:colOff>
      <xdr:row>6</xdr:row>
      <xdr:rowOff>66674</xdr:rowOff>
    </xdr:to>
    <xdr:pic>
      <xdr:nvPicPr>
        <xdr:cNvPr id="2" name="1 Imagen">
          <a:extLst>
            <a:ext uri="{FF2B5EF4-FFF2-40B4-BE49-F238E27FC236}">
              <a16:creationId xmlns="" xmlns:a16="http://schemas.microsoft.com/office/drawing/2014/main"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6" y="19050"/>
          <a:ext cx="1171045" cy="1019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42"/>
  <sheetViews>
    <sheetView workbookViewId="0"/>
  </sheetViews>
  <sheetFormatPr baseColWidth="10" defaultRowHeight="15" x14ac:dyDescent="0.25"/>
  <cols>
    <col min="1" max="1" width="20.28515625" customWidth="1"/>
    <col min="2" max="3" width="59.28515625" customWidth="1"/>
    <col min="4" max="4" width="23.42578125" bestFit="1" customWidth="1"/>
  </cols>
  <sheetData>
    <row r="1" spans="1:4" ht="15" customHeight="1" x14ac:dyDescent="0.25"/>
    <row r="2" spans="1:4" ht="26.25" customHeight="1" x14ac:dyDescent="0.25">
      <c r="A2" s="121" t="s">
        <v>0</v>
      </c>
      <c r="B2" s="121"/>
      <c r="C2" s="121"/>
      <c r="D2" s="121"/>
    </row>
    <row r="3" spans="1:4" ht="22.5" customHeight="1" x14ac:dyDescent="0.25">
      <c r="A3" s="121" t="s">
        <v>1</v>
      </c>
      <c r="B3" s="121"/>
      <c r="C3" s="121"/>
      <c r="D3" s="121"/>
    </row>
    <row r="4" spans="1:4" ht="22.5" customHeight="1" x14ac:dyDescent="0.25">
      <c r="A4" s="121"/>
      <c r="B4" s="121"/>
      <c r="C4" s="121"/>
      <c r="D4" s="121"/>
    </row>
    <row r="5" spans="1:4" ht="7.5" customHeight="1" thickBot="1" x14ac:dyDescent="0.3">
      <c r="A5" s="1"/>
      <c r="B5" s="2"/>
      <c r="C5" s="2"/>
      <c r="D5" s="3"/>
    </row>
    <row r="6" spans="1:4" ht="27" customHeight="1" thickBot="1" x14ac:dyDescent="0.3">
      <c r="A6" s="4" t="s">
        <v>2</v>
      </c>
      <c r="B6" s="122" t="s">
        <v>3</v>
      </c>
      <c r="C6" s="123"/>
      <c r="D6" s="124"/>
    </row>
    <row r="7" spans="1:4" ht="15.75" thickBot="1" x14ac:dyDescent="0.3">
      <c r="A7" s="1"/>
      <c r="B7" s="2"/>
      <c r="C7" s="2"/>
      <c r="D7" s="3"/>
    </row>
    <row r="8" spans="1:4" ht="15.75" thickBot="1" x14ac:dyDescent="0.3">
      <c r="A8" s="4" t="s">
        <v>4</v>
      </c>
      <c r="B8" s="118" t="s">
        <v>5</v>
      </c>
      <c r="C8" s="119"/>
      <c r="D8" s="120"/>
    </row>
    <row r="9" spans="1:4" x14ac:dyDescent="0.25">
      <c r="A9" s="5"/>
      <c r="B9" s="6"/>
      <c r="C9" s="6"/>
      <c r="D9" s="6"/>
    </row>
    <row r="10" spans="1:4" ht="15.75" thickBot="1" x14ac:dyDescent="0.3"/>
    <row r="11" spans="1:4" x14ac:dyDescent="0.25">
      <c r="A11" s="7" t="s">
        <v>6</v>
      </c>
      <c r="B11" s="8" t="s">
        <v>7</v>
      </c>
      <c r="C11" s="8" t="s">
        <v>8</v>
      </c>
      <c r="D11" s="9" t="s">
        <v>9</v>
      </c>
    </row>
    <row r="12" spans="1:4" x14ac:dyDescent="0.25">
      <c r="A12" s="10"/>
      <c r="B12" s="11"/>
      <c r="C12" s="11"/>
      <c r="D12" s="12"/>
    </row>
    <row r="13" spans="1:4" x14ac:dyDescent="0.25">
      <c r="A13" s="13"/>
      <c r="B13" s="14"/>
      <c r="C13" s="14"/>
      <c r="D13" s="15"/>
    </row>
    <row r="14" spans="1:4" ht="15.75" thickBot="1" x14ac:dyDescent="0.3">
      <c r="A14" s="16"/>
      <c r="B14" s="17"/>
      <c r="C14" s="17"/>
      <c r="D14" s="18"/>
    </row>
    <row r="18" spans="1:4" ht="26.25" customHeight="1" x14ac:dyDescent="0.25">
      <c r="A18" s="121" t="s">
        <v>10</v>
      </c>
      <c r="B18" s="121"/>
      <c r="C18" s="121"/>
      <c r="D18" s="121"/>
    </row>
    <row r="19" spans="1:4" ht="12" customHeight="1" x14ac:dyDescent="0.25">
      <c r="A19" s="121" t="s">
        <v>11</v>
      </c>
      <c r="B19" s="121"/>
      <c r="C19" s="121"/>
      <c r="D19" s="121"/>
    </row>
    <row r="20" spans="1:4" ht="12" customHeight="1" x14ac:dyDescent="0.25">
      <c r="A20" s="121"/>
      <c r="B20" s="121"/>
      <c r="C20" s="121"/>
      <c r="D20" s="121"/>
    </row>
    <row r="21" spans="1:4" ht="7.5" customHeight="1" thickBot="1" x14ac:dyDescent="0.3">
      <c r="A21" s="1"/>
      <c r="B21" s="2"/>
      <c r="C21" s="2"/>
      <c r="D21" s="3"/>
    </row>
    <row r="22" spans="1:4" ht="27" customHeight="1" thickBot="1" x14ac:dyDescent="0.3">
      <c r="A22" s="4" t="s">
        <v>2</v>
      </c>
      <c r="B22" s="122" t="s">
        <v>12</v>
      </c>
      <c r="C22" s="123"/>
      <c r="D22" s="124"/>
    </row>
    <row r="23" spans="1:4" ht="15.75" thickBot="1" x14ac:dyDescent="0.3">
      <c r="A23" s="1"/>
      <c r="B23" s="2"/>
      <c r="C23" s="2"/>
      <c r="D23" s="3"/>
    </row>
    <row r="24" spans="1:4" ht="15.75" thickBot="1" x14ac:dyDescent="0.3">
      <c r="A24" s="4" t="s">
        <v>4</v>
      </c>
      <c r="B24" s="118" t="s">
        <v>5</v>
      </c>
      <c r="C24" s="119"/>
      <c r="D24" s="120"/>
    </row>
    <row r="25" spans="1:4" x14ac:dyDescent="0.25">
      <c r="A25" s="5"/>
      <c r="B25" s="6"/>
      <c r="C25" s="6"/>
      <c r="D25" s="6"/>
    </row>
    <row r="26" spans="1:4" ht="15.75" thickBot="1" x14ac:dyDescent="0.3"/>
    <row r="27" spans="1:4" x14ac:dyDescent="0.25">
      <c r="A27" s="7" t="s">
        <v>6</v>
      </c>
      <c r="B27" s="8" t="s">
        <v>8</v>
      </c>
      <c r="C27" s="132" t="s">
        <v>13</v>
      </c>
      <c r="D27" s="133"/>
    </row>
    <row r="28" spans="1:4" x14ac:dyDescent="0.25">
      <c r="A28" s="10"/>
      <c r="B28" s="11"/>
      <c r="C28" s="134"/>
      <c r="D28" s="128"/>
    </row>
    <row r="29" spans="1:4" x14ac:dyDescent="0.25">
      <c r="A29" s="13"/>
      <c r="B29" s="14"/>
      <c r="C29" s="134"/>
      <c r="D29" s="128"/>
    </row>
    <row r="30" spans="1:4" ht="15.75" thickBot="1" x14ac:dyDescent="0.3">
      <c r="A30" s="16"/>
      <c r="B30" s="17"/>
      <c r="C30" s="131"/>
      <c r="D30" s="130"/>
    </row>
    <row r="34" spans="1:4" ht="62.25" customHeight="1" x14ac:dyDescent="0.25">
      <c r="A34" s="121" t="s">
        <v>14</v>
      </c>
      <c r="B34" s="121"/>
      <c r="C34" s="121"/>
      <c r="D34" s="121"/>
    </row>
    <row r="35" spans="1:4" ht="43.5" customHeight="1" x14ac:dyDescent="0.25">
      <c r="A35" s="121" t="s">
        <v>15</v>
      </c>
      <c r="B35" s="121"/>
      <c r="C35" s="121"/>
      <c r="D35" s="121"/>
    </row>
    <row r="36" spans="1:4" ht="44.25" customHeight="1" x14ac:dyDescent="0.25">
      <c r="A36" s="121"/>
      <c r="B36" s="121"/>
      <c r="C36" s="121"/>
      <c r="D36" s="121"/>
    </row>
    <row r="37" spans="1:4" ht="7.5" customHeight="1" thickBot="1" x14ac:dyDescent="0.3">
      <c r="A37" s="1"/>
      <c r="B37" s="2"/>
      <c r="C37" s="2"/>
      <c r="D37" s="3"/>
    </row>
    <row r="38" spans="1:4" ht="15.75" thickBot="1" x14ac:dyDescent="0.3">
      <c r="A38" s="4" t="s">
        <v>2</v>
      </c>
      <c r="B38" s="122" t="s">
        <v>16</v>
      </c>
      <c r="C38" s="123"/>
      <c r="D38" s="124"/>
    </row>
    <row r="39" spans="1:4" ht="15.75" thickBot="1" x14ac:dyDescent="0.3">
      <c r="A39" s="1"/>
      <c r="B39" s="2"/>
      <c r="C39" s="2"/>
      <c r="D39" s="3"/>
    </row>
    <row r="40" spans="1:4" ht="15.75" thickBot="1" x14ac:dyDescent="0.3">
      <c r="A40" s="4" t="s">
        <v>4</v>
      </c>
      <c r="B40" s="118" t="s">
        <v>17</v>
      </c>
      <c r="C40" s="119"/>
      <c r="D40" s="120"/>
    </row>
    <row r="41" spans="1:4" x14ac:dyDescent="0.25">
      <c r="A41" s="5"/>
      <c r="B41" s="6"/>
      <c r="C41" s="6"/>
      <c r="D41" s="6"/>
    </row>
    <row r="42" spans="1:4" ht="15.75" thickBot="1" x14ac:dyDescent="0.3"/>
    <row r="43" spans="1:4" x14ac:dyDescent="0.25">
      <c r="A43" s="19" t="s">
        <v>6</v>
      </c>
      <c r="B43" s="8" t="s">
        <v>8</v>
      </c>
      <c r="C43" s="8" t="s">
        <v>18</v>
      </c>
      <c r="D43" s="9" t="s">
        <v>9</v>
      </c>
    </row>
    <row r="44" spans="1:4" x14ac:dyDescent="0.25">
      <c r="A44" s="20"/>
      <c r="B44" s="11"/>
      <c r="C44" s="11"/>
      <c r="D44" s="12"/>
    </row>
    <row r="45" spans="1:4" x14ac:dyDescent="0.25">
      <c r="A45" s="21"/>
      <c r="B45" s="14"/>
      <c r="C45" s="14"/>
      <c r="D45" s="15"/>
    </row>
    <row r="46" spans="1:4" ht="15.75" thickBot="1" x14ac:dyDescent="0.3">
      <c r="A46" s="22"/>
      <c r="B46" s="17"/>
      <c r="C46" s="17"/>
      <c r="D46" s="18"/>
    </row>
    <row r="50" spans="1:4" ht="43.5" customHeight="1" x14ac:dyDescent="0.25">
      <c r="A50" s="121" t="s">
        <v>19</v>
      </c>
      <c r="B50" s="121"/>
      <c r="C50" s="121"/>
      <c r="D50" s="121"/>
    </row>
    <row r="51" spans="1:4" ht="30" customHeight="1" x14ac:dyDescent="0.25">
      <c r="A51" s="121" t="s">
        <v>20</v>
      </c>
      <c r="B51" s="121"/>
      <c r="C51" s="121"/>
      <c r="D51" s="121"/>
    </row>
    <row r="52" spans="1:4" ht="30" customHeight="1" x14ac:dyDescent="0.25">
      <c r="A52" s="121"/>
      <c r="B52" s="121"/>
      <c r="C52" s="121"/>
      <c r="D52" s="121"/>
    </row>
    <row r="53" spans="1:4" ht="7.5" customHeight="1" thickBot="1" x14ac:dyDescent="0.3">
      <c r="A53" s="1"/>
      <c r="B53" s="2"/>
      <c r="C53" s="2"/>
      <c r="D53" s="3"/>
    </row>
    <row r="54" spans="1:4" ht="15.75" thickBot="1" x14ac:dyDescent="0.3">
      <c r="A54" s="4" t="s">
        <v>2</v>
      </c>
      <c r="B54" s="122" t="s">
        <v>16</v>
      </c>
      <c r="C54" s="123"/>
      <c r="D54" s="124"/>
    </row>
    <row r="55" spans="1:4" ht="15.75" thickBot="1" x14ac:dyDescent="0.3">
      <c r="A55" s="1"/>
      <c r="B55" s="2"/>
      <c r="C55" s="2"/>
      <c r="D55" s="3"/>
    </row>
    <row r="56" spans="1:4" ht="15.75" thickBot="1" x14ac:dyDescent="0.3">
      <c r="A56" s="4" t="s">
        <v>4</v>
      </c>
      <c r="B56" s="118" t="s">
        <v>17</v>
      </c>
      <c r="C56" s="119"/>
      <c r="D56" s="120"/>
    </row>
    <row r="57" spans="1:4" x14ac:dyDescent="0.25">
      <c r="A57" s="5"/>
      <c r="B57" s="6"/>
      <c r="C57" s="6"/>
      <c r="D57" s="6"/>
    </row>
    <row r="58" spans="1:4" ht="15.75" thickBot="1" x14ac:dyDescent="0.3"/>
    <row r="59" spans="1:4" x14ac:dyDescent="0.25">
      <c r="A59" s="19" t="s">
        <v>6</v>
      </c>
      <c r="B59" s="8" t="s">
        <v>8</v>
      </c>
      <c r="C59" s="8" t="s">
        <v>18</v>
      </c>
      <c r="D59" s="9" t="s">
        <v>9</v>
      </c>
    </row>
    <row r="60" spans="1:4" x14ac:dyDescent="0.25">
      <c r="A60" s="20"/>
      <c r="B60" s="11"/>
      <c r="C60" s="11"/>
      <c r="D60" s="12"/>
    </row>
    <row r="61" spans="1:4" x14ac:dyDescent="0.25">
      <c r="A61" s="21"/>
      <c r="B61" s="14"/>
      <c r="C61" s="14"/>
      <c r="D61" s="15"/>
    </row>
    <row r="62" spans="1:4" ht="15.75" thickBot="1" x14ac:dyDescent="0.3">
      <c r="A62" s="22"/>
      <c r="B62" s="17"/>
      <c r="C62" s="17"/>
      <c r="D62" s="18"/>
    </row>
    <row r="66" spans="1:4" ht="29.25" customHeight="1" x14ac:dyDescent="0.25">
      <c r="A66" s="121" t="s">
        <v>21</v>
      </c>
      <c r="B66" s="121"/>
      <c r="C66" s="121"/>
      <c r="D66" s="121"/>
    </row>
    <row r="67" spans="1:4" x14ac:dyDescent="0.25">
      <c r="A67" s="121" t="s">
        <v>22</v>
      </c>
      <c r="B67" s="121"/>
      <c r="C67" s="121"/>
      <c r="D67" s="121"/>
    </row>
    <row r="68" spans="1:4" x14ac:dyDescent="0.25">
      <c r="A68" s="121"/>
      <c r="B68" s="121"/>
      <c r="C68" s="121"/>
      <c r="D68" s="121"/>
    </row>
    <row r="69" spans="1:4" ht="7.5" customHeight="1" thickBot="1" x14ac:dyDescent="0.3">
      <c r="A69" s="1"/>
      <c r="B69" s="2"/>
      <c r="C69" s="2"/>
      <c r="D69" s="3"/>
    </row>
    <row r="70" spans="1:4" ht="15.75" customHeight="1" thickBot="1" x14ac:dyDescent="0.3">
      <c r="A70" s="4" t="s">
        <v>2</v>
      </c>
      <c r="B70" s="122" t="s">
        <v>23</v>
      </c>
      <c r="C70" s="123"/>
      <c r="D70" s="124"/>
    </row>
    <row r="71" spans="1:4" ht="15.75" thickBot="1" x14ac:dyDescent="0.3">
      <c r="A71" s="1"/>
      <c r="B71" s="2"/>
      <c r="C71" s="2"/>
      <c r="D71" s="3"/>
    </row>
    <row r="72" spans="1:4" ht="15.75" thickBot="1" x14ac:dyDescent="0.3">
      <c r="A72" s="4" t="s">
        <v>4</v>
      </c>
      <c r="B72" s="118" t="s">
        <v>5</v>
      </c>
      <c r="C72" s="119"/>
      <c r="D72" s="120"/>
    </row>
    <row r="73" spans="1:4" x14ac:dyDescent="0.25">
      <c r="A73" s="5"/>
      <c r="B73" s="6"/>
      <c r="C73" s="6"/>
      <c r="D73" s="6"/>
    </row>
    <row r="74" spans="1:4" ht="15.75" thickBot="1" x14ac:dyDescent="0.3"/>
    <row r="75" spans="1:4" s="23" customFormat="1" x14ac:dyDescent="0.25">
      <c r="A75" s="7" t="s">
        <v>6</v>
      </c>
      <c r="B75" s="8" t="s">
        <v>8</v>
      </c>
      <c r="C75" s="8" t="s">
        <v>24</v>
      </c>
      <c r="D75" s="9" t="s">
        <v>9</v>
      </c>
    </row>
    <row r="76" spans="1:4" x14ac:dyDescent="0.25">
      <c r="A76" s="10"/>
      <c r="B76" s="11"/>
      <c r="C76" s="11"/>
      <c r="D76" s="12"/>
    </row>
    <row r="77" spans="1:4" x14ac:dyDescent="0.25">
      <c r="A77" s="13"/>
      <c r="B77" s="14"/>
      <c r="C77" s="14"/>
      <c r="D77" s="15"/>
    </row>
    <row r="78" spans="1:4" ht="15.75" thickBot="1" x14ac:dyDescent="0.3">
      <c r="A78" s="16"/>
      <c r="B78" s="17"/>
      <c r="C78" s="17"/>
      <c r="D78" s="18"/>
    </row>
    <row r="82" spans="1:4" ht="50.25" customHeight="1" x14ac:dyDescent="0.25">
      <c r="A82" s="121" t="s">
        <v>25</v>
      </c>
      <c r="B82" s="121"/>
      <c r="C82" s="121"/>
      <c r="D82" s="121"/>
    </row>
    <row r="83" spans="1:4" x14ac:dyDescent="0.25">
      <c r="A83" s="121" t="s">
        <v>26</v>
      </c>
      <c r="B83" s="121"/>
      <c r="C83" s="121"/>
      <c r="D83" s="121"/>
    </row>
    <row r="84" spans="1:4" x14ac:dyDescent="0.25">
      <c r="A84" s="121"/>
      <c r="B84" s="121"/>
      <c r="C84" s="121"/>
      <c r="D84" s="121"/>
    </row>
    <row r="85" spans="1:4" ht="7.5" customHeight="1" thickBot="1" x14ac:dyDescent="0.3">
      <c r="A85" s="1"/>
      <c r="B85" s="2"/>
      <c r="C85" s="2"/>
      <c r="D85" s="3"/>
    </row>
    <row r="86" spans="1:4" ht="15.75" customHeight="1" thickBot="1" x14ac:dyDescent="0.3">
      <c r="A86" s="4" t="s">
        <v>2</v>
      </c>
      <c r="B86" s="122" t="s">
        <v>23</v>
      </c>
      <c r="C86" s="123"/>
      <c r="D86" s="124"/>
    </row>
    <row r="87" spans="1:4" ht="15.75" thickBot="1" x14ac:dyDescent="0.3">
      <c r="A87" s="1"/>
      <c r="B87" s="2"/>
      <c r="C87" s="2"/>
      <c r="D87" s="3"/>
    </row>
    <row r="88" spans="1:4" ht="15.75" thickBot="1" x14ac:dyDescent="0.3">
      <c r="A88" s="4" t="s">
        <v>4</v>
      </c>
      <c r="B88" s="118" t="s">
        <v>5</v>
      </c>
      <c r="C88" s="119"/>
      <c r="D88" s="120"/>
    </row>
    <row r="89" spans="1:4" x14ac:dyDescent="0.25">
      <c r="A89" s="5"/>
      <c r="B89" s="6"/>
      <c r="C89" s="6"/>
      <c r="D89" s="6"/>
    </row>
    <row r="90" spans="1:4" ht="15.75" thickBot="1" x14ac:dyDescent="0.3"/>
    <row r="91" spans="1:4" x14ac:dyDescent="0.25">
      <c r="A91" s="7" t="s">
        <v>6</v>
      </c>
      <c r="B91" s="8" t="s">
        <v>8</v>
      </c>
      <c r="C91" s="8" t="s">
        <v>27</v>
      </c>
      <c r="D91" s="9" t="s">
        <v>9</v>
      </c>
    </row>
    <row r="92" spans="1:4" x14ac:dyDescent="0.25">
      <c r="A92" s="10"/>
      <c r="B92" s="11"/>
      <c r="C92" s="11"/>
      <c r="D92" s="12"/>
    </row>
    <row r="93" spans="1:4" x14ac:dyDescent="0.25">
      <c r="A93" s="13"/>
      <c r="B93" s="14"/>
      <c r="C93" s="14"/>
      <c r="D93" s="15"/>
    </row>
    <row r="94" spans="1:4" ht="15.75" thickBot="1" x14ac:dyDescent="0.3">
      <c r="A94" s="16"/>
      <c r="B94" s="17"/>
      <c r="C94" s="17"/>
      <c r="D94" s="18"/>
    </row>
    <row r="98" spans="1:4" ht="36.75" customHeight="1" x14ac:dyDescent="0.25">
      <c r="A98" s="121" t="s">
        <v>28</v>
      </c>
      <c r="B98" s="121"/>
      <c r="C98" s="121"/>
      <c r="D98" s="121"/>
    </row>
    <row r="99" spans="1:4" ht="28.5" customHeight="1" x14ac:dyDescent="0.25">
      <c r="A99" s="121" t="s">
        <v>29</v>
      </c>
      <c r="B99" s="121"/>
      <c r="C99" s="121"/>
      <c r="D99" s="121"/>
    </row>
    <row r="100" spans="1:4" x14ac:dyDescent="0.25">
      <c r="A100" s="121"/>
      <c r="B100" s="121"/>
      <c r="C100" s="121"/>
      <c r="D100" s="121"/>
    </row>
    <row r="101" spans="1:4" ht="7.5" customHeight="1" thickBot="1" x14ac:dyDescent="0.3">
      <c r="A101" s="1"/>
      <c r="B101" s="2"/>
      <c r="C101" s="2"/>
      <c r="D101" s="3"/>
    </row>
    <row r="102" spans="1:4" ht="15.75" thickBot="1" x14ac:dyDescent="0.3">
      <c r="A102" s="4" t="s">
        <v>2</v>
      </c>
      <c r="B102" s="122" t="s">
        <v>23</v>
      </c>
      <c r="C102" s="123"/>
      <c r="D102" s="124"/>
    </row>
    <row r="103" spans="1:4" ht="15.75" thickBot="1" x14ac:dyDescent="0.3">
      <c r="A103" s="1"/>
      <c r="B103" s="2"/>
      <c r="C103" s="2"/>
      <c r="D103" s="3"/>
    </row>
    <row r="104" spans="1:4" ht="15.75" thickBot="1" x14ac:dyDescent="0.3">
      <c r="A104" s="4" t="s">
        <v>4</v>
      </c>
      <c r="B104" s="118" t="s">
        <v>5</v>
      </c>
      <c r="C104" s="119"/>
      <c r="D104" s="120"/>
    </row>
    <row r="105" spans="1:4" x14ac:dyDescent="0.25">
      <c r="A105" s="5"/>
      <c r="B105" s="6"/>
      <c r="C105" s="6"/>
      <c r="D105" s="6"/>
    </row>
    <row r="106" spans="1:4" ht="15.75" thickBot="1" x14ac:dyDescent="0.3"/>
    <row r="107" spans="1:4" x14ac:dyDescent="0.25">
      <c r="A107" s="125" t="s">
        <v>30</v>
      </c>
      <c r="B107" s="126"/>
      <c r="C107" s="8" t="s">
        <v>31</v>
      </c>
      <c r="D107" s="9" t="s">
        <v>32</v>
      </c>
    </row>
    <row r="108" spans="1:4" x14ac:dyDescent="0.25">
      <c r="A108" s="127"/>
      <c r="B108" s="128"/>
      <c r="C108" s="11"/>
      <c r="D108" s="12"/>
    </row>
    <row r="109" spans="1:4" x14ac:dyDescent="0.25">
      <c r="A109" s="127"/>
      <c r="B109" s="128"/>
      <c r="C109" s="14"/>
      <c r="D109" s="15"/>
    </row>
    <row r="110" spans="1:4" ht="15.75" thickBot="1" x14ac:dyDescent="0.3">
      <c r="A110" s="129"/>
      <c r="B110" s="130"/>
      <c r="C110" s="17"/>
      <c r="D110" s="18"/>
    </row>
    <row r="114" spans="1:4" ht="42" customHeight="1" x14ac:dyDescent="0.25">
      <c r="A114" s="121" t="s">
        <v>33</v>
      </c>
      <c r="B114" s="121"/>
      <c r="C114" s="121"/>
      <c r="D114" s="121"/>
    </row>
    <row r="115" spans="1:4" ht="25.5" customHeight="1" x14ac:dyDescent="0.25">
      <c r="A115" s="121" t="s">
        <v>34</v>
      </c>
      <c r="B115" s="121"/>
      <c r="C115" s="121"/>
      <c r="D115" s="121"/>
    </row>
    <row r="116" spans="1:4" ht="22.5" customHeight="1" x14ac:dyDescent="0.25">
      <c r="A116" s="121"/>
      <c r="B116" s="121"/>
      <c r="C116" s="121"/>
      <c r="D116" s="121"/>
    </row>
    <row r="117" spans="1:4" ht="7.5" customHeight="1" thickBot="1" x14ac:dyDescent="0.3">
      <c r="A117" s="1"/>
      <c r="B117" s="2"/>
      <c r="C117" s="2"/>
      <c r="D117" s="3"/>
    </row>
    <row r="118" spans="1:4" ht="15.75" customHeight="1" thickBot="1" x14ac:dyDescent="0.3">
      <c r="A118" s="4" t="s">
        <v>2</v>
      </c>
      <c r="B118" s="122" t="s">
        <v>16</v>
      </c>
      <c r="C118" s="123"/>
      <c r="D118" s="124"/>
    </row>
    <row r="119" spans="1:4" ht="15.75" thickBot="1" x14ac:dyDescent="0.3">
      <c r="A119" s="1"/>
      <c r="B119" s="2"/>
      <c r="C119" s="2"/>
      <c r="D119" s="3"/>
    </row>
    <row r="120" spans="1:4" ht="15.75" thickBot="1" x14ac:dyDescent="0.3">
      <c r="A120" s="4" t="s">
        <v>4</v>
      </c>
      <c r="B120" s="118" t="s">
        <v>17</v>
      </c>
      <c r="C120" s="119"/>
      <c r="D120" s="120"/>
    </row>
    <row r="121" spans="1:4" x14ac:dyDescent="0.25">
      <c r="A121" s="5"/>
      <c r="B121" s="6"/>
      <c r="C121" s="6"/>
      <c r="D121" s="6"/>
    </row>
    <row r="122" spans="1:4" ht="15.75" thickBot="1" x14ac:dyDescent="0.3"/>
    <row r="123" spans="1:4" x14ac:dyDescent="0.25">
      <c r="A123" s="125" t="s">
        <v>30</v>
      </c>
      <c r="B123" s="126"/>
      <c r="C123" s="8" t="s">
        <v>35</v>
      </c>
      <c r="D123" s="9" t="s">
        <v>32</v>
      </c>
    </row>
    <row r="124" spans="1:4" x14ac:dyDescent="0.25">
      <c r="A124" s="127"/>
      <c r="B124" s="128"/>
      <c r="C124" s="11"/>
      <c r="D124" s="12"/>
    </row>
    <row r="125" spans="1:4" x14ac:dyDescent="0.25">
      <c r="A125" s="127"/>
      <c r="B125" s="128"/>
      <c r="C125" s="14"/>
      <c r="D125" s="15"/>
    </row>
    <row r="126" spans="1:4" ht="15.75" thickBot="1" x14ac:dyDescent="0.3">
      <c r="A126" s="129"/>
      <c r="B126" s="130"/>
      <c r="C126" s="17"/>
      <c r="D126" s="18"/>
    </row>
    <row r="130" spans="1:4" ht="42.75" customHeight="1" x14ac:dyDescent="0.25">
      <c r="A130" s="121" t="s">
        <v>36</v>
      </c>
      <c r="B130" s="121"/>
      <c r="C130" s="121"/>
      <c r="D130" s="121"/>
    </row>
    <row r="131" spans="1:4" ht="22.5" customHeight="1" x14ac:dyDescent="0.25">
      <c r="A131" s="121" t="s">
        <v>37</v>
      </c>
      <c r="B131" s="121"/>
      <c r="C131" s="121"/>
      <c r="D131" s="121"/>
    </row>
    <row r="132" spans="1:4" ht="22.5" customHeight="1" x14ac:dyDescent="0.25">
      <c r="A132" s="121"/>
      <c r="B132" s="121"/>
      <c r="C132" s="121"/>
      <c r="D132" s="121"/>
    </row>
    <row r="133" spans="1:4" ht="15.75" thickBot="1" x14ac:dyDescent="0.3">
      <c r="A133" s="1"/>
      <c r="B133" s="2"/>
      <c r="C133" s="2"/>
      <c r="D133" s="3"/>
    </row>
    <row r="134" spans="1:4" ht="15.75" thickBot="1" x14ac:dyDescent="0.3">
      <c r="A134" s="4" t="s">
        <v>2</v>
      </c>
      <c r="B134" s="122" t="s">
        <v>16</v>
      </c>
      <c r="C134" s="123"/>
      <c r="D134" s="124"/>
    </row>
    <row r="135" spans="1:4" ht="15.75" thickBot="1" x14ac:dyDescent="0.3">
      <c r="A135" s="1"/>
      <c r="B135" s="2"/>
      <c r="C135" s="2"/>
      <c r="D135" s="3"/>
    </row>
    <row r="136" spans="1:4" ht="15.75" thickBot="1" x14ac:dyDescent="0.3">
      <c r="A136" s="4" t="s">
        <v>4</v>
      </c>
      <c r="B136" s="118" t="s">
        <v>17</v>
      </c>
      <c r="C136" s="119"/>
      <c r="D136" s="120"/>
    </row>
    <row r="137" spans="1:4" x14ac:dyDescent="0.25">
      <c r="A137" s="5"/>
      <c r="B137" s="6"/>
      <c r="C137" s="6"/>
      <c r="D137" s="6"/>
    </row>
    <row r="138" spans="1:4" ht="15.75" thickBot="1" x14ac:dyDescent="0.3"/>
    <row r="139" spans="1:4" x14ac:dyDescent="0.25">
      <c r="A139" s="7" t="s">
        <v>6</v>
      </c>
      <c r="B139" s="8" t="s">
        <v>38</v>
      </c>
      <c r="C139" s="8" t="s">
        <v>39</v>
      </c>
      <c r="D139" s="9" t="s">
        <v>32</v>
      </c>
    </row>
    <row r="140" spans="1:4" x14ac:dyDescent="0.25">
      <c r="A140" s="10"/>
      <c r="B140" s="11"/>
      <c r="C140" s="11"/>
      <c r="D140" s="12"/>
    </row>
    <row r="141" spans="1:4" x14ac:dyDescent="0.25">
      <c r="A141" s="13"/>
      <c r="B141" s="14"/>
      <c r="C141" s="14"/>
      <c r="D141" s="15"/>
    </row>
    <row r="142" spans="1:4" ht="15.75" thickBot="1" x14ac:dyDescent="0.3">
      <c r="A142" s="16"/>
      <c r="B142" s="17"/>
      <c r="C142" s="17"/>
      <c r="D142" s="18"/>
    </row>
  </sheetData>
  <mergeCells count="48">
    <mergeCell ref="C30:D30"/>
    <mergeCell ref="A2:D2"/>
    <mergeCell ref="A3:D4"/>
    <mergeCell ref="B6:D6"/>
    <mergeCell ref="B8:D8"/>
    <mergeCell ref="A18:D18"/>
    <mergeCell ref="A19:D20"/>
    <mergeCell ref="B22:D22"/>
    <mergeCell ref="B24:D24"/>
    <mergeCell ref="C27:D27"/>
    <mergeCell ref="C28:D28"/>
    <mergeCell ref="C29:D29"/>
    <mergeCell ref="B72:D72"/>
    <mergeCell ref="A34:D34"/>
    <mergeCell ref="A35:D36"/>
    <mergeCell ref="B38:D38"/>
    <mergeCell ref="B40:D40"/>
    <mergeCell ref="A50:D50"/>
    <mergeCell ref="A51:D52"/>
    <mergeCell ref="B54:D54"/>
    <mergeCell ref="B56:D56"/>
    <mergeCell ref="A66:D66"/>
    <mergeCell ref="A67:D68"/>
    <mergeCell ref="B70:D70"/>
    <mergeCell ref="A110:B110"/>
    <mergeCell ref="A82:D82"/>
    <mergeCell ref="A83:D84"/>
    <mergeCell ref="B86:D86"/>
    <mergeCell ref="B88:D88"/>
    <mergeCell ref="A98:D98"/>
    <mergeCell ref="A99:D100"/>
    <mergeCell ref="B102:D102"/>
    <mergeCell ref="B104:D104"/>
    <mergeCell ref="A107:B107"/>
    <mergeCell ref="A108:B108"/>
    <mergeCell ref="A109:B109"/>
    <mergeCell ref="B136:D136"/>
    <mergeCell ref="A114:D114"/>
    <mergeCell ref="A115:D116"/>
    <mergeCell ref="B118:D118"/>
    <mergeCell ref="B120:D120"/>
    <mergeCell ref="A123:B123"/>
    <mergeCell ref="A124:B124"/>
    <mergeCell ref="A125:B125"/>
    <mergeCell ref="A126:B126"/>
    <mergeCell ref="A130:D130"/>
    <mergeCell ref="A131:D132"/>
    <mergeCell ref="B134:D134"/>
  </mergeCells>
  <pageMargins left="0.7" right="0.7" top="0.75" bottom="0.75" header="0.3" footer="0.3"/>
  <pageSetup paperSize="5" scale="99"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2:G150"/>
  <sheetViews>
    <sheetView zoomScaleNormal="100" workbookViewId="0">
      <selection activeCell="A10" sqref="A10:F10"/>
    </sheetView>
  </sheetViews>
  <sheetFormatPr baseColWidth="10" defaultColWidth="11.42578125" defaultRowHeight="12.75" x14ac:dyDescent="0.2"/>
  <cols>
    <col min="1" max="1" width="14.42578125" style="41" customWidth="1"/>
    <col min="2" max="2" width="11" style="38" customWidth="1"/>
    <col min="3" max="4" width="12.42578125" style="84" customWidth="1"/>
    <col min="5" max="5" width="110.140625" style="41" customWidth="1"/>
    <col min="6" max="6" width="16.85546875" style="30" customWidth="1"/>
    <col min="7" max="7" width="11.42578125" style="30"/>
    <col min="8" max="9" width="11.85546875" style="30" bestFit="1" customWidth="1"/>
    <col min="10" max="10" width="14.140625" style="30" customWidth="1"/>
    <col min="11" max="12" width="11.85546875" style="30" bestFit="1" customWidth="1"/>
    <col min="13" max="16384" width="11.42578125" style="30"/>
  </cols>
  <sheetData>
    <row r="2" spans="1:7" x14ac:dyDescent="0.2">
      <c r="B2" s="147"/>
      <c r="C2" s="147"/>
      <c r="D2" s="147"/>
      <c r="E2" s="147"/>
    </row>
    <row r="3" spans="1:7" x14ac:dyDescent="0.2">
      <c r="B3" s="147"/>
      <c r="C3" s="147"/>
      <c r="D3" s="147"/>
      <c r="E3" s="147"/>
    </row>
    <row r="4" spans="1:7" x14ac:dyDescent="0.2">
      <c r="B4" s="147"/>
      <c r="C4" s="147"/>
      <c r="D4" s="147"/>
      <c r="E4" s="147"/>
    </row>
    <row r="5" spans="1:7" x14ac:dyDescent="0.2">
      <c r="B5" s="147"/>
      <c r="C5" s="147"/>
      <c r="D5" s="147"/>
      <c r="E5" s="147"/>
    </row>
    <row r="6" spans="1:7" x14ac:dyDescent="0.2">
      <c r="B6" s="147"/>
      <c r="C6" s="147"/>
      <c r="D6" s="147"/>
      <c r="E6" s="147"/>
    </row>
    <row r="9" spans="1:7" ht="19.5" customHeight="1" thickBot="1" x14ac:dyDescent="0.25">
      <c r="A9" s="47" t="s">
        <v>425</v>
      </c>
    </row>
    <row r="10" spans="1:7" ht="25.5" customHeight="1" thickBot="1" x14ac:dyDescent="0.25">
      <c r="A10" s="184" t="s">
        <v>557</v>
      </c>
      <c r="B10" s="185"/>
      <c r="C10" s="185"/>
      <c r="D10" s="185"/>
      <c r="E10" s="185"/>
      <c r="F10" s="193"/>
    </row>
    <row r="11" spans="1:7" ht="41.25" customHeight="1" thickBot="1" x14ac:dyDescent="0.25">
      <c r="A11" s="183" t="s">
        <v>95</v>
      </c>
      <c r="B11" s="183"/>
      <c r="C11" s="183"/>
      <c r="D11" s="183"/>
      <c r="E11" s="183"/>
      <c r="F11" s="183"/>
    </row>
    <row r="12" spans="1:7" ht="13.5" thickBot="1" x14ac:dyDescent="0.25">
      <c r="B12" s="33"/>
      <c r="C12" s="39"/>
      <c r="D12" s="40"/>
      <c r="E12" s="34"/>
    </row>
    <row r="13" spans="1:7" ht="16.5" customHeight="1" thickBot="1" x14ac:dyDescent="0.25">
      <c r="A13" s="69" t="s">
        <v>4</v>
      </c>
      <c r="B13" s="183" t="s">
        <v>5</v>
      </c>
      <c r="C13" s="183"/>
      <c r="D13" s="183"/>
      <c r="E13" s="183"/>
      <c r="F13" s="183"/>
    </row>
    <row r="14" spans="1:7" ht="13.5" thickBot="1" x14ac:dyDescent="0.25">
      <c r="A14" s="93"/>
      <c r="B14" s="92"/>
      <c r="C14" s="94"/>
      <c r="D14" s="95"/>
      <c r="E14" s="93"/>
      <c r="F14" s="96"/>
    </row>
    <row r="15" spans="1:7" x14ac:dyDescent="0.2">
      <c r="A15" s="97" t="s">
        <v>98</v>
      </c>
      <c r="B15" s="98"/>
      <c r="C15" s="99"/>
      <c r="D15" s="100"/>
      <c r="E15" s="101"/>
      <c r="F15" s="102"/>
    </row>
    <row r="16" spans="1:7" ht="26.25" customHeight="1" thickBot="1" x14ac:dyDescent="0.25">
      <c r="A16" s="186" t="s">
        <v>269</v>
      </c>
      <c r="B16" s="187"/>
      <c r="C16" s="187"/>
      <c r="D16" s="187"/>
      <c r="E16" s="187"/>
      <c r="F16" s="188"/>
      <c r="G16" s="75"/>
    </row>
    <row r="17" spans="1:6" ht="13.5" thickBot="1" x14ac:dyDescent="0.25">
      <c r="A17" s="189"/>
      <c r="B17" s="189"/>
      <c r="C17" s="189"/>
      <c r="D17" s="189"/>
      <c r="E17" s="189"/>
      <c r="F17" s="189"/>
    </row>
    <row r="18" spans="1:6" ht="14.25" customHeight="1" x14ac:dyDescent="0.2">
      <c r="A18" s="97" t="s">
        <v>97</v>
      </c>
      <c r="B18" s="98"/>
      <c r="C18" s="99"/>
      <c r="D18" s="100"/>
      <c r="E18" s="101"/>
      <c r="F18" s="102"/>
    </row>
    <row r="19" spans="1:6" ht="28.5" customHeight="1" thickBot="1" x14ac:dyDescent="0.25">
      <c r="A19" s="190" t="s">
        <v>270</v>
      </c>
      <c r="B19" s="191"/>
      <c r="C19" s="191"/>
      <c r="D19" s="191"/>
      <c r="E19" s="191"/>
      <c r="F19" s="192"/>
    </row>
    <row r="20" spans="1:6" ht="13.5" thickBot="1" x14ac:dyDescent="0.25">
      <c r="A20" s="189"/>
      <c r="B20" s="189"/>
      <c r="C20" s="189"/>
      <c r="D20" s="189"/>
      <c r="E20" s="189"/>
      <c r="F20" s="189"/>
    </row>
    <row r="21" spans="1:6" s="44" customFormat="1" ht="58.5" customHeight="1" thickBot="1" x14ac:dyDescent="0.25">
      <c r="A21" s="49" t="s">
        <v>47</v>
      </c>
      <c r="B21" s="49" t="s">
        <v>91</v>
      </c>
      <c r="C21" s="49" t="s">
        <v>93</v>
      </c>
      <c r="D21" s="49" t="s">
        <v>92</v>
      </c>
      <c r="E21" s="49" t="s">
        <v>45</v>
      </c>
      <c r="F21" s="66" t="s">
        <v>71</v>
      </c>
    </row>
    <row r="22" spans="1:6" ht="13.5" thickBot="1" x14ac:dyDescent="0.25">
      <c r="A22" s="53">
        <v>12</v>
      </c>
      <c r="B22" s="52" t="s">
        <v>96</v>
      </c>
      <c r="C22" s="53">
        <v>24</v>
      </c>
      <c r="D22" s="91" t="s">
        <v>94</v>
      </c>
      <c r="E22" s="113" t="s">
        <v>405</v>
      </c>
      <c r="F22" s="72">
        <v>18752946</v>
      </c>
    </row>
    <row r="23" spans="1:6" ht="13.5" thickBot="1" x14ac:dyDescent="0.25">
      <c r="A23" s="53">
        <v>12</v>
      </c>
      <c r="B23" s="52" t="s">
        <v>96</v>
      </c>
      <c r="C23" s="53">
        <v>24</v>
      </c>
      <c r="D23" s="91" t="s">
        <v>94</v>
      </c>
      <c r="E23" s="113" t="s">
        <v>540</v>
      </c>
      <c r="F23" s="72">
        <v>7996900</v>
      </c>
    </row>
    <row r="24" spans="1:6" ht="13.5" thickBot="1" x14ac:dyDescent="0.25">
      <c r="A24" s="53">
        <v>12</v>
      </c>
      <c r="B24" s="52" t="s">
        <v>96</v>
      </c>
      <c r="C24" s="53">
        <v>24</v>
      </c>
      <c r="D24" s="91" t="s">
        <v>94</v>
      </c>
      <c r="E24" s="113" t="s">
        <v>406</v>
      </c>
      <c r="F24" s="72">
        <v>5759600</v>
      </c>
    </row>
    <row r="25" spans="1:6" ht="13.5" thickBot="1" x14ac:dyDescent="0.25">
      <c r="A25" s="53">
        <v>12</v>
      </c>
      <c r="B25" s="52" t="s">
        <v>96</v>
      </c>
      <c r="C25" s="53">
        <v>24</v>
      </c>
      <c r="D25" s="91" t="s">
        <v>94</v>
      </c>
      <c r="E25" s="113" t="s">
        <v>407</v>
      </c>
      <c r="F25" s="72">
        <v>25000000</v>
      </c>
    </row>
    <row r="26" spans="1:6" ht="13.5" thickBot="1" x14ac:dyDescent="0.25">
      <c r="A26" s="53">
        <v>12</v>
      </c>
      <c r="B26" s="52" t="s">
        <v>96</v>
      </c>
      <c r="C26" s="53">
        <v>24</v>
      </c>
      <c r="D26" s="91" t="s">
        <v>94</v>
      </c>
      <c r="E26" s="113" t="s">
        <v>300</v>
      </c>
      <c r="F26" s="72">
        <v>5928667</v>
      </c>
    </row>
    <row r="27" spans="1:6" ht="13.5" thickBot="1" x14ac:dyDescent="0.25">
      <c r="A27" s="53">
        <v>12</v>
      </c>
      <c r="B27" s="52" t="s">
        <v>96</v>
      </c>
      <c r="C27" s="53">
        <v>24</v>
      </c>
      <c r="D27" s="91" t="s">
        <v>94</v>
      </c>
      <c r="E27" s="113" t="s">
        <v>301</v>
      </c>
      <c r="F27" s="72">
        <v>25000000</v>
      </c>
    </row>
    <row r="28" spans="1:6" ht="13.5" thickBot="1" x14ac:dyDescent="0.25">
      <c r="A28" s="53">
        <v>12</v>
      </c>
      <c r="B28" s="52" t="s">
        <v>96</v>
      </c>
      <c r="C28" s="53">
        <v>24</v>
      </c>
      <c r="D28" s="91" t="s">
        <v>94</v>
      </c>
      <c r="E28" s="113" t="s">
        <v>215</v>
      </c>
      <c r="F28" s="72">
        <v>5555000</v>
      </c>
    </row>
    <row r="29" spans="1:6" ht="13.5" thickBot="1" x14ac:dyDescent="0.25">
      <c r="A29" s="53">
        <v>12</v>
      </c>
      <c r="B29" s="52" t="s">
        <v>96</v>
      </c>
      <c r="C29" s="53">
        <v>24</v>
      </c>
      <c r="D29" s="91" t="s">
        <v>94</v>
      </c>
      <c r="E29" s="113" t="s">
        <v>216</v>
      </c>
      <c r="F29" s="72">
        <v>6640000</v>
      </c>
    </row>
    <row r="30" spans="1:6" ht="13.5" thickBot="1" x14ac:dyDescent="0.25">
      <c r="A30" s="53">
        <v>12</v>
      </c>
      <c r="B30" s="52" t="s">
        <v>96</v>
      </c>
      <c r="C30" s="53">
        <v>24</v>
      </c>
      <c r="D30" s="91" t="s">
        <v>94</v>
      </c>
      <c r="E30" s="113" t="s">
        <v>199</v>
      </c>
      <c r="F30" s="72">
        <v>6650000</v>
      </c>
    </row>
    <row r="31" spans="1:6" ht="13.5" thickBot="1" x14ac:dyDescent="0.25">
      <c r="A31" s="53">
        <v>12</v>
      </c>
      <c r="B31" s="52" t="s">
        <v>96</v>
      </c>
      <c r="C31" s="53">
        <v>24</v>
      </c>
      <c r="D31" s="91" t="s">
        <v>135</v>
      </c>
      <c r="E31" s="113" t="s">
        <v>413</v>
      </c>
      <c r="F31" s="72">
        <v>6848080</v>
      </c>
    </row>
    <row r="32" spans="1:6" ht="13.5" thickBot="1" x14ac:dyDescent="0.25">
      <c r="A32" s="53">
        <v>12</v>
      </c>
      <c r="B32" s="52" t="s">
        <v>96</v>
      </c>
      <c r="C32" s="53">
        <v>24</v>
      </c>
      <c r="D32" s="91" t="s">
        <v>135</v>
      </c>
      <c r="E32" s="113" t="s">
        <v>305</v>
      </c>
      <c r="F32" s="72">
        <v>6247492</v>
      </c>
    </row>
    <row r="33" spans="1:6" ht="13.5" thickBot="1" x14ac:dyDescent="0.25">
      <c r="A33" s="53">
        <v>12</v>
      </c>
      <c r="B33" s="52" t="s">
        <v>96</v>
      </c>
      <c r="C33" s="53">
        <v>33</v>
      </c>
      <c r="D33" s="91" t="s">
        <v>135</v>
      </c>
      <c r="E33" s="113" t="s">
        <v>201</v>
      </c>
      <c r="F33" s="72">
        <v>6835667</v>
      </c>
    </row>
    <row r="34" spans="1:6" ht="13.5" thickBot="1" x14ac:dyDescent="0.25">
      <c r="A34" s="53">
        <v>12</v>
      </c>
      <c r="B34" s="52">
        <v>30090865</v>
      </c>
      <c r="C34" s="53">
        <v>33</v>
      </c>
      <c r="D34" s="91" t="s">
        <v>135</v>
      </c>
      <c r="E34" s="113" t="s">
        <v>368</v>
      </c>
      <c r="F34" s="104">
        <v>25882797</v>
      </c>
    </row>
    <row r="35" spans="1:6" ht="13.5" thickBot="1" x14ac:dyDescent="0.25">
      <c r="A35" s="53">
        <v>12</v>
      </c>
      <c r="B35" s="52">
        <v>30091274</v>
      </c>
      <c r="C35" s="53">
        <v>33</v>
      </c>
      <c r="D35" s="91" t="s">
        <v>135</v>
      </c>
      <c r="E35" s="113" t="s">
        <v>237</v>
      </c>
      <c r="F35" s="104">
        <v>74164370</v>
      </c>
    </row>
    <row r="36" spans="1:6" ht="13.5" thickBot="1" x14ac:dyDescent="0.25">
      <c r="A36" s="53">
        <v>12</v>
      </c>
      <c r="B36" s="52">
        <v>30122398</v>
      </c>
      <c r="C36" s="53">
        <v>33</v>
      </c>
      <c r="D36" s="91" t="s">
        <v>135</v>
      </c>
      <c r="E36" s="113" t="s">
        <v>238</v>
      </c>
      <c r="F36" s="104">
        <v>74513040</v>
      </c>
    </row>
    <row r="37" spans="1:6" ht="13.5" thickBot="1" x14ac:dyDescent="0.25">
      <c r="A37" s="53">
        <v>12</v>
      </c>
      <c r="B37" s="52">
        <v>30460474</v>
      </c>
      <c r="C37" s="53">
        <v>33</v>
      </c>
      <c r="D37" s="91" t="s">
        <v>135</v>
      </c>
      <c r="E37" s="113" t="s">
        <v>457</v>
      </c>
      <c r="F37" s="104">
        <v>15471000</v>
      </c>
    </row>
    <row r="38" spans="1:6" ht="13.5" thickBot="1" x14ac:dyDescent="0.25">
      <c r="A38" s="53">
        <v>12</v>
      </c>
      <c r="B38" s="52">
        <v>30463997</v>
      </c>
      <c r="C38" s="53">
        <v>33</v>
      </c>
      <c r="D38" s="91" t="s">
        <v>135</v>
      </c>
      <c r="E38" s="113" t="s">
        <v>239</v>
      </c>
      <c r="F38" s="104">
        <v>25098520</v>
      </c>
    </row>
    <row r="39" spans="1:6" ht="13.5" thickBot="1" x14ac:dyDescent="0.25">
      <c r="A39" s="53">
        <v>12</v>
      </c>
      <c r="B39" s="52">
        <v>30469455</v>
      </c>
      <c r="C39" s="53">
        <v>33</v>
      </c>
      <c r="D39" s="91" t="s">
        <v>135</v>
      </c>
      <c r="E39" s="113" t="s">
        <v>110</v>
      </c>
      <c r="F39" s="104">
        <v>11429393</v>
      </c>
    </row>
    <row r="40" spans="1:6" ht="13.5" thickBot="1" x14ac:dyDescent="0.25">
      <c r="A40" s="53">
        <v>12</v>
      </c>
      <c r="B40" s="52">
        <v>30484487</v>
      </c>
      <c r="C40" s="53">
        <v>33</v>
      </c>
      <c r="D40" s="91" t="s">
        <v>135</v>
      </c>
      <c r="E40" s="113" t="s">
        <v>458</v>
      </c>
      <c r="F40" s="104">
        <v>8717699</v>
      </c>
    </row>
    <row r="41" spans="1:6" ht="13.5" thickBot="1" x14ac:dyDescent="0.25">
      <c r="A41" s="53">
        <v>12</v>
      </c>
      <c r="B41" s="52">
        <v>30485554</v>
      </c>
      <c r="C41" s="53">
        <v>33</v>
      </c>
      <c r="D41" s="91" t="s">
        <v>135</v>
      </c>
      <c r="E41" s="113" t="s">
        <v>459</v>
      </c>
      <c r="F41" s="104">
        <v>200000</v>
      </c>
    </row>
    <row r="42" spans="1:6" ht="13.5" thickBot="1" x14ac:dyDescent="0.25">
      <c r="A42" s="53">
        <v>12</v>
      </c>
      <c r="B42" s="52">
        <v>30485608</v>
      </c>
      <c r="C42" s="53">
        <v>33</v>
      </c>
      <c r="D42" s="91" t="s">
        <v>135</v>
      </c>
      <c r="E42" s="113" t="s">
        <v>460</v>
      </c>
      <c r="F42" s="104">
        <v>200000</v>
      </c>
    </row>
    <row r="43" spans="1:6" ht="13.5" thickBot="1" x14ac:dyDescent="0.25">
      <c r="A43" s="53">
        <v>12</v>
      </c>
      <c r="B43" s="52">
        <v>30485675</v>
      </c>
      <c r="C43" s="53">
        <v>33</v>
      </c>
      <c r="D43" s="91" t="s">
        <v>135</v>
      </c>
      <c r="E43" s="113" t="s">
        <v>240</v>
      </c>
      <c r="F43" s="104">
        <v>73825458</v>
      </c>
    </row>
    <row r="44" spans="1:6" ht="13.5" thickBot="1" x14ac:dyDescent="0.25">
      <c r="A44" s="53">
        <v>12</v>
      </c>
      <c r="B44" s="52">
        <v>30486669</v>
      </c>
      <c r="C44" s="53">
        <v>33</v>
      </c>
      <c r="D44" s="91" t="s">
        <v>135</v>
      </c>
      <c r="E44" s="113" t="s">
        <v>326</v>
      </c>
      <c r="F44" s="104">
        <v>6016878</v>
      </c>
    </row>
    <row r="45" spans="1:6" ht="13.5" thickBot="1" x14ac:dyDescent="0.25">
      <c r="A45" s="53">
        <v>12</v>
      </c>
      <c r="B45" s="52">
        <v>30487238</v>
      </c>
      <c r="C45" s="53">
        <v>33</v>
      </c>
      <c r="D45" s="91" t="s">
        <v>135</v>
      </c>
      <c r="E45" s="113" t="s">
        <v>241</v>
      </c>
      <c r="F45" s="104">
        <v>73071200</v>
      </c>
    </row>
    <row r="46" spans="1:6" ht="13.5" thickBot="1" x14ac:dyDescent="0.25">
      <c r="A46" s="53">
        <v>12</v>
      </c>
      <c r="B46" s="52">
        <v>40002979</v>
      </c>
      <c r="C46" s="53">
        <v>33</v>
      </c>
      <c r="D46" s="91" t="s">
        <v>135</v>
      </c>
      <c r="E46" s="113" t="s">
        <v>327</v>
      </c>
      <c r="F46" s="104">
        <v>9956373</v>
      </c>
    </row>
    <row r="47" spans="1:6" ht="13.5" thickBot="1" x14ac:dyDescent="0.25">
      <c r="A47" s="53">
        <v>12</v>
      </c>
      <c r="B47" s="52">
        <v>40002983</v>
      </c>
      <c r="C47" s="53">
        <v>33</v>
      </c>
      <c r="D47" s="91" t="s">
        <v>135</v>
      </c>
      <c r="E47" s="113" t="s">
        <v>328</v>
      </c>
      <c r="F47" s="104">
        <v>4967060</v>
      </c>
    </row>
    <row r="48" spans="1:6" ht="13.5" thickBot="1" x14ac:dyDescent="0.25">
      <c r="A48" s="53">
        <v>12</v>
      </c>
      <c r="B48" s="52">
        <v>40003649</v>
      </c>
      <c r="C48" s="53">
        <v>33</v>
      </c>
      <c r="D48" s="91" t="s">
        <v>135</v>
      </c>
      <c r="E48" s="113" t="s">
        <v>329</v>
      </c>
      <c r="F48" s="104">
        <v>8965460</v>
      </c>
    </row>
    <row r="49" spans="1:6" ht="13.5" thickBot="1" x14ac:dyDescent="0.25">
      <c r="A49" s="53">
        <v>12</v>
      </c>
      <c r="B49" s="52">
        <v>40003689</v>
      </c>
      <c r="C49" s="53">
        <v>33</v>
      </c>
      <c r="D49" s="91" t="s">
        <v>135</v>
      </c>
      <c r="E49" s="113" t="s">
        <v>128</v>
      </c>
      <c r="F49" s="104">
        <v>24063751</v>
      </c>
    </row>
    <row r="50" spans="1:6" ht="13.5" thickBot="1" x14ac:dyDescent="0.25">
      <c r="A50" s="53">
        <v>12</v>
      </c>
      <c r="B50" s="52">
        <v>40003869</v>
      </c>
      <c r="C50" s="53">
        <v>33</v>
      </c>
      <c r="D50" s="91" t="s">
        <v>135</v>
      </c>
      <c r="E50" s="113" t="s">
        <v>461</v>
      </c>
      <c r="F50" s="104">
        <v>200000</v>
      </c>
    </row>
    <row r="51" spans="1:6" ht="13.5" thickBot="1" x14ac:dyDescent="0.25">
      <c r="A51" s="53">
        <v>12</v>
      </c>
      <c r="B51" s="52">
        <v>40003879</v>
      </c>
      <c r="C51" s="53">
        <v>33</v>
      </c>
      <c r="D51" s="91" t="s">
        <v>135</v>
      </c>
      <c r="E51" s="113" t="s">
        <v>330</v>
      </c>
      <c r="F51" s="104">
        <v>92154240</v>
      </c>
    </row>
    <row r="52" spans="1:6" ht="13.5" thickBot="1" x14ac:dyDescent="0.25">
      <c r="A52" s="53">
        <v>12</v>
      </c>
      <c r="B52" s="52">
        <v>40003880</v>
      </c>
      <c r="C52" s="53">
        <v>33</v>
      </c>
      <c r="D52" s="91" t="s">
        <v>135</v>
      </c>
      <c r="E52" s="113" t="s">
        <v>331</v>
      </c>
      <c r="F52" s="104">
        <v>8629880</v>
      </c>
    </row>
    <row r="53" spans="1:6" ht="13.5" thickBot="1" x14ac:dyDescent="0.25">
      <c r="A53" s="53">
        <v>12</v>
      </c>
      <c r="B53" s="52">
        <v>40003928</v>
      </c>
      <c r="C53" s="53">
        <v>33</v>
      </c>
      <c r="D53" s="91" t="s">
        <v>135</v>
      </c>
      <c r="E53" s="113" t="s">
        <v>462</v>
      </c>
      <c r="F53" s="104">
        <v>17606094</v>
      </c>
    </row>
    <row r="54" spans="1:6" ht="13.5" thickBot="1" x14ac:dyDescent="0.25">
      <c r="A54" s="53">
        <v>12</v>
      </c>
      <c r="B54" s="52">
        <v>40003932</v>
      </c>
      <c r="C54" s="53">
        <v>33</v>
      </c>
      <c r="D54" s="91" t="s">
        <v>135</v>
      </c>
      <c r="E54" s="113" t="s">
        <v>463</v>
      </c>
      <c r="F54" s="104">
        <v>6591847</v>
      </c>
    </row>
    <row r="55" spans="1:6" ht="13.5" thickBot="1" x14ac:dyDescent="0.25">
      <c r="A55" s="53">
        <v>12</v>
      </c>
      <c r="B55" s="52">
        <v>40003953</v>
      </c>
      <c r="C55" s="53">
        <v>33</v>
      </c>
      <c r="D55" s="91" t="s">
        <v>135</v>
      </c>
      <c r="E55" s="113" t="s">
        <v>464</v>
      </c>
      <c r="F55" s="104">
        <v>1200000</v>
      </c>
    </row>
    <row r="56" spans="1:6" ht="13.5" thickBot="1" x14ac:dyDescent="0.25">
      <c r="A56" s="53">
        <v>12</v>
      </c>
      <c r="B56" s="52">
        <v>40003954</v>
      </c>
      <c r="C56" s="53">
        <v>33</v>
      </c>
      <c r="D56" s="91" t="s">
        <v>135</v>
      </c>
      <c r="E56" s="113" t="s">
        <v>369</v>
      </c>
      <c r="F56" s="104">
        <v>12799896</v>
      </c>
    </row>
    <row r="57" spans="1:6" ht="13.5" thickBot="1" x14ac:dyDescent="0.25">
      <c r="A57" s="53">
        <v>12</v>
      </c>
      <c r="B57" s="52">
        <v>40003965</v>
      </c>
      <c r="C57" s="53">
        <v>33</v>
      </c>
      <c r="D57" s="91" t="s">
        <v>135</v>
      </c>
      <c r="E57" s="113" t="s">
        <v>465</v>
      </c>
      <c r="F57" s="104">
        <v>25124789</v>
      </c>
    </row>
    <row r="58" spans="1:6" ht="13.5" thickBot="1" x14ac:dyDescent="0.25">
      <c r="A58" s="53">
        <v>12</v>
      </c>
      <c r="B58" s="52">
        <v>40003968</v>
      </c>
      <c r="C58" s="53">
        <v>33</v>
      </c>
      <c r="D58" s="91" t="s">
        <v>135</v>
      </c>
      <c r="E58" s="113" t="s">
        <v>466</v>
      </c>
      <c r="F58" s="104">
        <v>14735175</v>
      </c>
    </row>
    <row r="59" spans="1:6" ht="13.5" thickBot="1" x14ac:dyDescent="0.25">
      <c r="A59" s="53">
        <v>12</v>
      </c>
      <c r="B59" s="52">
        <v>40003969</v>
      </c>
      <c r="C59" s="53">
        <v>33</v>
      </c>
      <c r="D59" s="91" t="s">
        <v>135</v>
      </c>
      <c r="E59" s="113" t="s">
        <v>467</v>
      </c>
      <c r="F59" s="104">
        <v>9145750</v>
      </c>
    </row>
    <row r="60" spans="1:6" ht="13.5" thickBot="1" x14ac:dyDescent="0.25">
      <c r="A60" s="53">
        <v>12</v>
      </c>
      <c r="B60" s="52">
        <v>40004032</v>
      </c>
      <c r="C60" s="53">
        <v>33</v>
      </c>
      <c r="D60" s="91" t="s">
        <v>135</v>
      </c>
      <c r="E60" s="113" t="s">
        <v>370</v>
      </c>
      <c r="F60" s="104">
        <v>9957563</v>
      </c>
    </row>
    <row r="61" spans="1:6" ht="13.5" thickBot="1" x14ac:dyDescent="0.25">
      <c r="A61" s="53">
        <v>12</v>
      </c>
      <c r="B61" s="52">
        <v>40004071</v>
      </c>
      <c r="C61" s="53">
        <v>33</v>
      </c>
      <c r="D61" s="91" t="s">
        <v>135</v>
      </c>
      <c r="E61" s="113" t="s">
        <v>332</v>
      </c>
      <c r="F61" s="104">
        <v>42647220</v>
      </c>
    </row>
    <row r="62" spans="1:6" ht="13.5" thickBot="1" x14ac:dyDescent="0.25">
      <c r="A62" s="53">
        <v>12</v>
      </c>
      <c r="B62" s="52">
        <v>40004248</v>
      </c>
      <c r="C62" s="53">
        <v>33</v>
      </c>
      <c r="D62" s="91" t="s">
        <v>135</v>
      </c>
      <c r="E62" s="113" t="s">
        <v>333</v>
      </c>
      <c r="F62" s="104">
        <v>30442102</v>
      </c>
    </row>
    <row r="63" spans="1:6" ht="13.5" thickBot="1" x14ac:dyDescent="0.25">
      <c r="A63" s="53">
        <v>12</v>
      </c>
      <c r="B63" s="52">
        <v>40004259</v>
      </c>
      <c r="C63" s="53">
        <v>33</v>
      </c>
      <c r="D63" s="91" t="s">
        <v>135</v>
      </c>
      <c r="E63" s="113" t="s">
        <v>334</v>
      </c>
      <c r="F63" s="104">
        <v>14909510</v>
      </c>
    </row>
    <row r="64" spans="1:6" ht="13.5" thickBot="1" x14ac:dyDescent="0.25">
      <c r="A64" s="53">
        <v>12</v>
      </c>
      <c r="B64" s="52">
        <v>40004269</v>
      </c>
      <c r="C64" s="53">
        <v>33</v>
      </c>
      <c r="D64" s="91" t="s">
        <v>135</v>
      </c>
      <c r="E64" s="113" t="s">
        <v>371</v>
      </c>
      <c r="F64" s="104">
        <v>12863235</v>
      </c>
    </row>
    <row r="65" spans="1:6" ht="13.5" thickBot="1" x14ac:dyDescent="0.25">
      <c r="A65" s="53">
        <v>12</v>
      </c>
      <c r="B65" s="52">
        <v>40004301</v>
      </c>
      <c r="C65" s="53">
        <v>33</v>
      </c>
      <c r="D65" s="91" t="s">
        <v>135</v>
      </c>
      <c r="E65" s="113" t="s">
        <v>335</v>
      </c>
      <c r="F65" s="104">
        <v>11694223</v>
      </c>
    </row>
    <row r="66" spans="1:6" ht="13.5" thickBot="1" x14ac:dyDescent="0.25">
      <c r="A66" s="53">
        <v>12</v>
      </c>
      <c r="B66" s="52">
        <v>40004303</v>
      </c>
      <c r="C66" s="53">
        <v>33</v>
      </c>
      <c r="D66" s="91" t="s">
        <v>135</v>
      </c>
      <c r="E66" s="113" t="s">
        <v>372</v>
      </c>
      <c r="F66" s="104">
        <v>17228475</v>
      </c>
    </row>
    <row r="67" spans="1:6" ht="13.5" thickBot="1" x14ac:dyDescent="0.25">
      <c r="A67" s="53">
        <v>12</v>
      </c>
      <c r="B67" s="52">
        <v>40004349</v>
      </c>
      <c r="C67" s="53">
        <v>33</v>
      </c>
      <c r="D67" s="91" t="s">
        <v>135</v>
      </c>
      <c r="E67" s="113" t="s">
        <v>373</v>
      </c>
      <c r="F67" s="104">
        <v>61122958</v>
      </c>
    </row>
    <row r="68" spans="1:6" ht="13.5" thickBot="1" x14ac:dyDescent="0.25">
      <c r="A68" s="53">
        <v>12</v>
      </c>
      <c r="B68" s="52">
        <v>40004352</v>
      </c>
      <c r="C68" s="53">
        <v>33</v>
      </c>
      <c r="D68" s="91" t="s">
        <v>135</v>
      </c>
      <c r="E68" s="113" t="s">
        <v>336</v>
      </c>
      <c r="F68" s="104">
        <v>51041480</v>
      </c>
    </row>
    <row r="69" spans="1:6" ht="13.5" thickBot="1" x14ac:dyDescent="0.25">
      <c r="A69" s="53">
        <v>12</v>
      </c>
      <c r="B69" s="52">
        <v>40004386</v>
      </c>
      <c r="C69" s="53">
        <v>33</v>
      </c>
      <c r="D69" s="91" t="s">
        <v>135</v>
      </c>
      <c r="E69" s="113" t="s">
        <v>246</v>
      </c>
      <c r="F69" s="104">
        <v>94652005</v>
      </c>
    </row>
    <row r="70" spans="1:6" ht="13.5" thickBot="1" x14ac:dyDescent="0.25">
      <c r="A70" s="53">
        <v>12</v>
      </c>
      <c r="B70" s="52">
        <v>40004388</v>
      </c>
      <c r="C70" s="53">
        <v>33</v>
      </c>
      <c r="D70" s="91" t="s">
        <v>135</v>
      </c>
      <c r="E70" s="113" t="s">
        <v>337</v>
      </c>
      <c r="F70" s="104">
        <v>78066380</v>
      </c>
    </row>
    <row r="71" spans="1:6" ht="13.5" thickBot="1" x14ac:dyDescent="0.25">
      <c r="A71" s="53">
        <v>12</v>
      </c>
      <c r="B71" s="52">
        <v>40004848</v>
      </c>
      <c r="C71" s="53">
        <v>33</v>
      </c>
      <c r="D71" s="91" t="s">
        <v>135</v>
      </c>
      <c r="E71" s="113" t="s">
        <v>338</v>
      </c>
      <c r="F71" s="104">
        <v>38431211</v>
      </c>
    </row>
    <row r="72" spans="1:6" ht="13.5" thickBot="1" x14ac:dyDescent="0.25">
      <c r="A72" s="53">
        <v>12</v>
      </c>
      <c r="B72" s="52">
        <v>40005148</v>
      </c>
      <c r="C72" s="53">
        <v>33</v>
      </c>
      <c r="D72" s="91" t="s">
        <v>135</v>
      </c>
      <c r="E72" s="113" t="s">
        <v>468</v>
      </c>
      <c r="F72" s="104">
        <v>8706397</v>
      </c>
    </row>
    <row r="73" spans="1:6" ht="13.5" thickBot="1" x14ac:dyDescent="0.25">
      <c r="A73" s="53">
        <v>12</v>
      </c>
      <c r="B73" s="52">
        <v>40006104</v>
      </c>
      <c r="C73" s="53">
        <v>33</v>
      </c>
      <c r="D73" s="91" t="s">
        <v>135</v>
      </c>
      <c r="E73" s="113" t="s">
        <v>129</v>
      </c>
      <c r="F73" s="104">
        <v>9998226</v>
      </c>
    </row>
    <row r="74" spans="1:6" ht="13.5" thickBot="1" x14ac:dyDescent="0.25">
      <c r="A74" s="53">
        <v>12</v>
      </c>
      <c r="B74" s="52">
        <v>40006658</v>
      </c>
      <c r="C74" s="53">
        <v>33</v>
      </c>
      <c r="D74" s="91" t="s">
        <v>135</v>
      </c>
      <c r="E74" s="113" t="s">
        <v>247</v>
      </c>
      <c r="F74" s="104">
        <v>88056518</v>
      </c>
    </row>
    <row r="75" spans="1:6" ht="13.5" thickBot="1" x14ac:dyDescent="0.25">
      <c r="A75" s="53">
        <v>12</v>
      </c>
      <c r="B75" s="52">
        <v>40006796</v>
      </c>
      <c r="C75" s="53">
        <v>33</v>
      </c>
      <c r="D75" s="91" t="s">
        <v>135</v>
      </c>
      <c r="E75" s="113" t="s">
        <v>469</v>
      </c>
      <c r="F75" s="104">
        <v>3871199</v>
      </c>
    </row>
    <row r="76" spans="1:6" ht="13.5" thickBot="1" x14ac:dyDescent="0.25">
      <c r="A76" s="53">
        <v>12</v>
      </c>
      <c r="B76" s="52">
        <v>40006832</v>
      </c>
      <c r="C76" s="53">
        <v>33</v>
      </c>
      <c r="D76" s="91" t="s">
        <v>135</v>
      </c>
      <c r="E76" s="113" t="s">
        <v>470</v>
      </c>
      <c r="F76" s="104">
        <v>12479373</v>
      </c>
    </row>
    <row r="77" spans="1:6" ht="13.5" thickBot="1" x14ac:dyDescent="0.25">
      <c r="A77" s="53">
        <v>12</v>
      </c>
      <c r="B77" s="52">
        <v>40007113</v>
      </c>
      <c r="C77" s="53">
        <v>33</v>
      </c>
      <c r="D77" s="91" t="s">
        <v>135</v>
      </c>
      <c r="E77" s="113" t="s">
        <v>374</v>
      </c>
      <c r="F77" s="104">
        <v>68760580</v>
      </c>
    </row>
    <row r="78" spans="1:6" ht="13.5" thickBot="1" x14ac:dyDescent="0.25">
      <c r="A78" s="53">
        <v>12</v>
      </c>
      <c r="B78" s="52">
        <v>40007346</v>
      </c>
      <c r="C78" s="53">
        <v>33</v>
      </c>
      <c r="D78" s="91" t="s">
        <v>135</v>
      </c>
      <c r="E78" s="113" t="s">
        <v>375</v>
      </c>
      <c r="F78" s="104">
        <v>41710095</v>
      </c>
    </row>
    <row r="79" spans="1:6" ht="13.5" thickBot="1" x14ac:dyDescent="0.25">
      <c r="A79" s="53">
        <v>12</v>
      </c>
      <c r="B79" s="52">
        <v>40007347</v>
      </c>
      <c r="C79" s="53">
        <v>33</v>
      </c>
      <c r="D79" s="91" t="s">
        <v>135</v>
      </c>
      <c r="E79" s="113" t="s">
        <v>376</v>
      </c>
      <c r="F79" s="104">
        <v>48472865</v>
      </c>
    </row>
    <row r="80" spans="1:6" ht="13.5" thickBot="1" x14ac:dyDescent="0.25">
      <c r="A80" s="53">
        <v>12</v>
      </c>
      <c r="B80" s="52">
        <v>40007552</v>
      </c>
      <c r="C80" s="53">
        <v>33</v>
      </c>
      <c r="D80" s="91" t="s">
        <v>135</v>
      </c>
      <c r="E80" s="113" t="s">
        <v>339</v>
      </c>
      <c r="F80" s="104">
        <v>25100986</v>
      </c>
    </row>
    <row r="81" spans="1:6" ht="13.5" thickBot="1" x14ac:dyDescent="0.25">
      <c r="A81" s="53">
        <v>12</v>
      </c>
      <c r="B81" s="52">
        <v>40007648</v>
      </c>
      <c r="C81" s="53">
        <v>33</v>
      </c>
      <c r="D81" s="91" t="s">
        <v>135</v>
      </c>
      <c r="E81" s="113" t="s">
        <v>248</v>
      </c>
      <c r="F81" s="104">
        <v>22234800</v>
      </c>
    </row>
    <row r="82" spans="1:6" ht="13.5" thickBot="1" x14ac:dyDescent="0.25">
      <c r="A82" s="53">
        <v>12</v>
      </c>
      <c r="B82" s="52">
        <v>40007809</v>
      </c>
      <c r="C82" s="53">
        <v>33</v>
      </c>
      <c r="D82" s="91" t="s">
        <v>135</v>
      </c>
      <c r="E82" s="113" t="s">
        <v>340</v>
      </c>
      <c r="F82" s="104">
        <v>30092720</v>
      </c>
    </row>
    <row r="83" spans="1:6" ht="13.5" thickBot="1" x14ac:dyDescent="0.25">
      <c r="A83" s="53">
        <v>12</v>
      </c>
      <c r="B83" s="52">
        <v>40007919</v>
      </c>
      <c r="C83" s="53">
        <v>33</v>
      </c>
      <c r="D83" s="91" t="s">
        <v>135</v>
      </c>
      <c r="E83" s="113" t="s">
        <v>242</v>
      </c>
      <c r="F83" s="104">
        <v>83999589</v>
      </c>
    </row>
    <row r="84" spans="1:6" ht="13.5" thickBot="1" x14ac:dyDescent="0.25">
      <c r="A84" s="53">
        <v>12</v>
      </c>
      <c r="B84" s="52">
        <v>40007920</v>
      </c>
      <c r="C84" s="53">
        <v>33</v>
      </c>
      <c r="D84" s="91" t="s">
        <v>135</v>
      </c>
      <c r="E84" s="113" t="s">
        <v>243</v>
      </c>
      <c r="F84" s="104">
        <v>63197183</v>
      </c>
    </row>
    <row r="85" spans="1:6" ht="13.5" thickBot="1" x14ac:dyDescent="0.25">
      <c r="A85" s="53">
        <v>12</v>
      </c>
      <c r="B85" s="52">
        <v>40008596</v>
      </c>
      <c r="C85" s="53">
        <v>33</v>
      </c>
      <c r="D85" s="91" t="s">
        <v>135</v>
      </c>
      <c r="E85" s="113" t="s">
        <v>249</v>
      </c>
      <c r="F85" s="104">
        <v>64793638</v>
      </c>
    </row>
    <row r="86" spans="1:6" ht="13.5" thickBot="1" x14ac:dyDescent="0.25">
      <c r="A86" s="53">
        <v>12</v>
      </c>
      <c r="B86" s="52">
        <v>40008880</v>
      </c>
      <c r="C86" s="53">
        <v>33</v>
      </c>
      <c r="D86" s="91" t="s">
        <v>135</v>
      </c>
      <c r="E86" s="113" t="s">
        <v>471</v>
      </c>
      <c r="F86" s="104">
        <v>24567558</v>
      </c>
    </row>
    <row r="87" spans="1:6" ht="13.5" thickBot="1" x14ac:dyDescent="0.25">
      <c r="A87" s="53">
        <v>12</v>
      </c>
      <c r="B87" s="52">
        <v>40009426</v>
      </c>
      <c r="C87" s="53">
        <v>33</v>
      </c>
      <c r="D87" s="91" t="s">
        <v>135</v>
      </c>
      <c r="E87" s="113" t="s">
        <v>167</v>
      </c>
      <c r="F87" s="104">
        <v>68947228</v>
      </c>
    </row>
    <row r="88" spans="1:6" ht="13.5" thickBot="1" x14ac:dyDescent="0.25">
      <c r="A88" s="53">
        <v>12</v>
      </c>
      <c r="B88" s="52">
        <v>40009664</v>
      </c>
      <c r="C88" s="53">
        <v>33</v>
      </c>
      <c r="D88" s="91" t="s">
        <v>135</v>
      </c>
      <c r="E88" s="113" t="s">
        <v>472</v>
      </c>
      <c r="F88" s="104">
        <v>2894973</v>
      </c>
    </row>
    <row r="89" spans="1:6" ht="13.5" thickBot="1" x14ac:dyDescent="0.25">
      <c r="A89" s="53">
        <v>12</v>
      </c>
      <c r="B89" s="52">
        <v>40010824</v>
      </c>
      <c r="C89" s="53">
        <v>33</v>
      </c>
      <c r="D89" s="91" t="s">
        <v>135</v>
      </c>
      <c r="E89" s="113" t="s">
        <v>244</v>
      </c>
      <c r="F89" s="104">
        <v>42285320</v>
      </c>
    </row>
    <row r="90" spans="1:6" ht="13.5" thickBot="1" x14ac:dyDescent="0.25">
      <c r="A90" s="53">
        <v>12</v>
      </c>
      <c r="B90" s="52">
        <v>40010827</v>
      </c>
      <c r="C90" s="53">
        <v>33</v>
      </c>
      <c r="D90" s="91" t="s">
        <v>135</v>
      </c>
      <c r="E90" s="113" t="s">
        <v>264</v>
      </c>
      <c r="F90" s="104">
        <v>96052000</v>
      </c>
    </row>
    <row r="91" spans="1:6" ht="13.5" thickBot="1" x14ac:dyDescent="0.25">
      <c r="A91" s="53">
        <v>12</v>
      </c>
      <c r="B91" s="52">
        <v>40010840</v>
      </c>
      <c r="C91" s="53">
        <v>33</v>
      </c>
      <c r="D91" s="91" t="s">
        <v>135</v>
      </c>
      <c r="E91" s="113" t="s">
        <v>168</v>
      </c>
      <c r="F91" s="104">
        <v>66045589</v>
      </c>
    </row>
    <row r="92" spans="1:6" ht="13.5" thickBot="1" x14ac:dyDescent="0.25">
      <c r="A92" s="53">
        <v>12</v>
      </c>
      <c r="B92" s="52">
        <v>40011361</v>
      </c>
      <c r="C92" s="53">
        <v>33</v>
      </c>
      <c r="D92" s="91" t="s">
        <v>135</v>
      </c>
      <c r="E92" s="113" t="s">
        <v>265</v>
      </c>
      <c r="F92" s="104">
        <v>80621786</v>
      </c>
    </row>
    <row r="93" spans="1:6" ht="13.5" thickBot="1" x14ac:dyDescent="0.25">
      <c r="A93" s="53">
        <v>12</v>
      </c>
      <c r="B93" s="52">
        <v>40011761</v>
      </c>
      <c r="C93" s="53">
        <v>33</v>
      </c>
      <c r="D93" s="91" t="s">
        <v>135</v>
      </c>
      <c r="E93" s="113" t="s">
        <v>250</v>
      </c>
      <c r="F93" s="104">
        <v>41817501</v>
      </c>
    </row>
    <row r="94" spans="1:6" ht="13.5" thickBot="1" x14ac:dyDescent="0.25">
      <c r="A94" s="53">
        <v>12</v>
      </c>
      <c r="B94" s="52">
        <v>40011926</v>
      </c>
      <c r="C94" s="53">
        <v>33</v>
      </c>
      <c r="D94" s="91" t="s">
        <v>135</v>
      </c>
      <c r="E94" s="113" t="s">
        <v>245</v>
      </c>
      <c r="F94" s="104">
        <v>92791474</v>
      </c>
    </row>
    <row r="95" spans="1:6" ht="13.5" thickBot="1" x14ac:dyDescent="0.25">
      <c r="A95" s="53">
        <v>12</v>
      </c>
      <c r="B95" s="52">
        <v>40012054</v>
      </c>
      <c r="C95" s="53">
        <v>33</v>
      </c>
      <c r="D95" s="91" t="s">
        <v>135</v>
      </c>
      <c r="E95" s="113" t="s">
        <v>151</v>
      </c>
      <c r="F95" s="104">
        <v>94500000</v>
      </c>
    </row>
    <row r="96" spans="1:6" ht="13.5" thickBot="1" x14ac:dyDescent="0.25">
      <c r="A96" s="53">
        <v>12</v>
      </c>
      <c r="B96" s="52">
        <v>40012057</v>
      </c>
      <c r="C96" s="53">
        <v>33</v>
      </c>
      <c r="D96" s="91" t="s">
        <v>135</v>
      </c>
      <c r="E96" s="113" t="s">
        <v>155</v>
      </c>
      <c r="F96" s="104">
        <v>20544335</v>
      </c>
    </row>
    <row r="97" spans="1:6" ht="13.5" thickBot="1" x14ac:dyDescent="0.25">
      <c r="A97" s="53">
        <v>12</v>
      </c>
      <c r="B97" s="52">
        <v>40012062</v>
      </c>
      <c r="C97" s="53">
        <v>33</v>
      </c>
      <c r="D97" s="91" t="s">
        <v>135</v>
      </c>
      <c r="E97" s="113" t="s">
        <v>473</v>
      </c>
      <c r="F97" s="104">
        <v>81270000</v>
      </c>
    </row>
    <row r="98" spans="1:6" ht="13.5" thickBot="1" x14ac:dyDescent="0.25">
      <c r="A98" s="53">
        <v>12</v>
      </c>
      <c r="B98" s="52">
        <v>40012089</v>
      </c>
      <c r="C98" s="53">
        <v>33</v>
      </c>
      <c r="D98" s="91" t="s">
        <v>135</v>
      </c>
      <c r="E98" s="113" t="s">
        <v>474</v>
      </c>
      <c r="F98" s="104">
        <v>83918222</v>
      </c>
    </row>
    <row r="99" spans="1:6" ht="13.5" thickBot="1" x14ac:dyDescent="0.25">
      <c r="A99" s="53">
        <v>12</v>
      </c>
      <c r="B99" s="52">
        <v>40012090</v>
      </c>
      <c r="C99" s="53">
        <v>33</v>
      </c>
      <c r="D99" s="91" t="s">
        <v>135</v>
      </c>
      <c r="E99" s="113" t="s">
        <v>251</v>
      </c>
      <c r="F99" s="104">
        <v>57000000</v>
      </c>
    </row>
    <row r="100" spans="1:6" ht="13.5" thickBot="1" x14ac:dyDescent="0.25">
      <c r="A100" s="53">
        <v>12</v>
      </c>
      <c r="B100" s="52">
        <v>40012091</v>
      </c>
      <c r="C100" s="53">
        <v>33</v>
      </c>
      <c r="D100" s="91" t="s">
        <v>135</v>
      </c>
      <c r="E100" s="113" t="s">
        <v>252</v>
      </c>
      <c r="F100" s="104">
        <v>46800002</v>
      </c>
    </row>
    <row r="101" spans="1:6" ht="13.5" thickBot="1" x14ac:dyDescent="0.25">
      <c r="A101" s="53">
        <v>12</v>
      </c>
      <c r="B101" s="52">
        <v>40012443</v>
      </c>
      <c r="C101" s="53">
        <v>33</v>
      </c>
      <c r="D101" s="91" t="s">
        <v>135</v>
      </c>
      <c r="E101" s="113" t="s">
        <v>475</v>
      </c>
      <c r="F101" s="104">
        <v>46333398</v>
      </c>
    </row>
    <row r="102" spans="1:6" ht="13.5" thickBot="1" x14ac:dyDescent="0.25">
      <c r="A102" s="53">
        <v>12</v>
      </c>
      <c r="B102" s="52">
        <v>40012465</v>
      </c>
      <c r="C102" s="53">
        <v>33</v>
      </c>
      <c r="D102" s="91" t="s">
        <v>135</v>
      </c>
      <c r="E102" s="113" t="s">
        <v>169</v>
      </c>
      <c r="F102" s="104">
        <v>40720810</v>
      </c>
    </row>
    <row r="103" spans="1:6" ht="13.5" thickBot="1" x14ac:dyDescent="0.25">
      <c r="A103" s="53">
        <v>12</v>
      </c>
      <c r="B103" s="52">
        <v>40012470</v>
      </c>
      <c r="C103" s="53">
        <v>33</v>
      </c>
      <c r="D103" s="91" t="s">
        <v>135</v>
      </c>
      <c r="E103" s="113" t="s">
        <v>253</v>
      </c>
      <c r="F103" s="104">
        <v>84843143</v>
      </c>
    </row>
    <row r="104" spans="1:6" ht="13.5" thickBot="1" x14ac:dyDescent="0.25">
      <c r="A104" s="53">
        <v>12</v>
      </c>
      <c r="B104" s="52">
        <v>40012480</v>
      </c>
      <c r="C104" s="53">
        <v>33</v>
      </c>
      <c r="D104" s="91" t="s">
        <v>135</v>
      </c>
      <c r="E104" s="113" t="s">
        <v>377</v>
      </c>
      <c r="F104" s="104">
        <v>27016760</v>
      </c>
    </row>
    <row r="105" spans="1:6" ht="13.5" thickBot="1" x14ac:dyDescent="0.25">
      <c r="A105" s="53">
        <v>12</v>
      </c>
      <c r="B105" s="52">
        <v>40012500</v>
      </c>
      <c r="C105" s="53">
        <v>33</v>
      </c>
      <c r="D105" s="91" t="s">
        <v>135</v>
      </c>
      <c r="E105" s="113" t="s">
        <v>254</v>
      </c>
      <c r="F105" s="104">
        <v>39646615</v>
      </c>
    </row>
    <row r="106" spans="1:6" ht="13.5" thickBot="1" x14ac:dyDescent="0.25">
      <c r="A106" s="53">
        <v>12</v>
      </c>
      <c r="B106" s="52">
        <v>40012511</v>
      </c>
      <c r="C106" s="53">
        <v>33</v>
      </c>
      <c r="D106" s="91" t="s">
        <v>135</v>
      </c>
      <c r="E106" s="113" t="s">
        <v>255</v>
      </c>
      <c r="F106" s="104">
        <v>41645165</v>
      </c>
    </row>
    <row r="107" spans="1:6" ht="13.5" thickBot="1" x14ac:dyDescent="0.25">
      <c r="A107" s="53">
        <v>12</v>
      </c>
      <c r="B107" s="52">
        <v>40012513</v>
      </c>
      <c r="C107" s="53">
        <v>33</v>
      </c>
      <c r="D107" s="91" t="s">
        <v>135</v>
      </c>
      <c r="E107" s="113" t="s">
        <v>341</v>
      </c>
      <c r="F107" s="104">
        <v>40911977</v>
      </c>
    </row>
    <row r="108" spans="1:6" ht="13.5" thickBot="1" x14ac:dyDescent="0.25">
      <c r="A108" s="53">
        <v>12</v>
      </c>
      <c r="B108" s="52">
        <v>40012517</v>
      </c>
      <c r="C108" s="53">
        <v>33</v>
      </c>
      <c r="D108" s="91" t="s">
        <v>135</v>
      </c>
      <c r="E108" s="113" t="s">
        <v>256</v>
      </c>
      <c r="F108" s="104">
        <v>81932321</v>
      </c>
    </row>
    <row r="109" spans="1:6" ht="13.5" thickBot="1" x14ac:dyDescent="0.25">
      <c r="A109" s="53">
        <v>12</v>
      </c>
      <c r="B109" s="52">
        <v>40012542</v>
      </c>
      <c r="C109" s="53">
        <v>33</v>
      </c>
      <c r="D109" s="91" t="s">
        <v>135</v>
      </c>
      <c r="E109" s="113" t="s">
        <v>153</v>
      </c>
      <c r="F109" s="104">
        <v>28961004</v>
      </c>
    </row>
    <row r="110" spans="1:6" ht="13.5" thickBot="1" x14ac:dyDescent="0.25">
      <c r="A110" s="53">
        <v>12</v>
      </c>
      <c r="B110" s="52">
        <v>40012544</v>
      </c>
      <c r="C110" s="53">
        <v>33</v>
      </c>
      <c r="D110" s="91" t="s">
        <v>135</v>
      </c>
      <c r="E110" s="113" t="s">
        <v>150</v>
      </c>
      <c r="F110" s="104">
        <v>10392000</v>
      </c>
    </row>
    <row r="111" spans="1:6" ht="13.5" thickBot="1" x14ac:dyDescent="0.25">
      <c r="A111" s="53">
        <v>12</v>
      </c>
      <c r="B111" s="52">
        <v>40012546</v>
      </c>
      <c r="C111" s="53">
        <v>33</v>
      </c>
      <c r="D111" s="91" t="s">
        <v>135</v>
      </c>
      <c r="E111" s="113" t="s">
        <v>342</v>
      </c>
      <c r="F111" s="104">
        <v>399942</v>
      </c>
    </row>
    <row r="112" spans="1:6" ht="13.5" thickBot="1" x14ac:dyDescent="0.25">
      <c r="A112" s="53">
        <v>12</v>
      </c>
      <c r="B112" s="52">
        <v>40012547</v>
      </c>
      <c r="C112" s="53">
        <v>33</v>
      </c>
      <c r="D112" s="91" t="s">
        <v>135</v>
      </c>
      <c r="E112" s="113" t="s">
        <v>343</v>
      </c>
      <c r="F112" s="104">
        <v>59911274</v>
      </c>
    </row>
    <row r="113" spans="1:6" ht="13.5" thickBot="1" x14ac:dyDescent="0.25">
      <c r="A113" s="53">
        <v>12</v>
      </c>
      <c r="B113" s="52">
        <v>40012612</v>
      </c>
      <c r="C113" s="53">
        <v>33</v>
      </c>
      <c r="D113" s="91" t="s">
        <v>135</v>
      </c>
      <c r="E113" s="113" t="s">
        <v>170</v>
      </c>
      <c r="F113" s="104">
        <v>53771976</v>
      </c>
    </row>
    <row r="114" spans="1:6" ht="13.5" thickBot="1" x14ac:dyDescent="0.25">
      <c r="A114" s="53">
        <v>12</v>
      </c>
      <c r="B114" s="52">
        <v>40012736</v>
      </c>
      <c r="C114" s="53">
        <v>33</v>
      </c>
      <c r="D114" s="91" t="s">
        <v>135</v>
      </c>
      <c r="E114" s="113" t="s">
        <v>257</v>
      </c>
      <c r="F114" s="104">
        <v>38984659</v>
      </c>
    </row>
    <row r="115" spans="1:6" ht="13.5" thickBot="1" x14ac:dyDescent="0.25">
      <c r="A115" s="53">
        <v>12</v>
      </c>
      <c r="B115" s="53">
        <v>40012788</v>
      </c>
      <c r="C115" s="53">
        <v>33</v>
      </c>
      <c r="D115" s="91" t="s">
        <v>350</v>
      </c>
      <c r="E115" s="56" t="s">
        <v>258</v>
      </c>
      <c r="F115" s="104">
        <v>59269648</v>
      </c>
    </row>
    <row r="116" spans="1:6" ht="13.5" thickBot="1" x14ac:dyDescent="0.25">
      <c r="A116" s="53">
        <v>12</v>
      </c>
      <c r="B116" s="53">
        <v>40012881</v>
      </c>
      <c r="C116" s="53">
        <v>33</v>
      </c>
      <c r="D116" s="91" t="s">
        <v>350</v>
      </c>
      <c r="E116" s="56" t="s">
        <v>152</v>
      </c>
      <c r="F116" s="104">
        <v>52447884</v>
      </c>
    </row>
    <row r="117" spans="1:6" ht="13.5" thickBot="1" x14ac:dyDescent="0.25">
      <c r="A117" s="53">
        <v>12</v>
      </c>
      <c r="B117" s="53">
        <v>40012883</v>
      </c>
      <c r="C117" s="53">
        <v>33</v>
      </c>
      <c r="D117" s="91" t="s">
        <v>350</v>
      </c>
      <c r="E117" s="56" t="s">
        <v>154</v>
      </c>
      <c r="F117" s="104">
        <v>62886776</v>
      </c>
    </row>
    <row r="118" spans="1:6" ht="13.5" thickBot="1" x14ac:dyDescent="0.25">
      <c r="A118" s="53">
        <v>12</v>
      </c>
      <c r="B118" s="53">
        <v>40013063</v>
      </c>
      <c r="C118" s="53">
        <v>33</v>
      </c>
      <c r="D118" s="91" t="s">
        <v>135</v>
      </c>
      <c r="E118" s="56" t="s">
        <v>259</v>
      </c>
      <c r="F118" s="104">
        <v>25850000</v>
      </c>
    </row>
    <row r="119" spans="1:6" ht="13.5" thickBot="1" x14ac:dyDescent="0.25">
      <c r="A119" s="53">
        <v>12</v>
      </c>
      <c r="B119" s="53">
        <v>40013132</v>
      </c>
      <c r="C119" s="53">
        <v>33</v>
      </c>
      <c r="D119" s="91" t="s">
        <v>350</v>
      </c>
      <c r="E119" s="56" t="s">
        <v>260</v>
      </c>
      <c r="F119" s="104">
        <v>2225000</v>
      </c>
    </row>
    <row r="120" spans="1:6" ht="13.5" thickBot="1" x14ac:dyDescent="0.25">
      <c r="A120" s="53">
        <v>12</v>
      </c>
      <c r="B120" s="53">
        <v>40013135</v>
      </c>
      <c r="C120" s="53">
        <v>33</v>
      </c>
      <c r="D120" s="91" t="s">
        <v>350</v>
      </c>
      <c r="E120" s="56" t="s">
        <v>261</v>
      </c>
      <c r="F120" s="104">
        <v>71644837</v>
      </c>
    </row>
    <row r="121" spans="1:6" ht="13.5" thickBot="1" x14ac:dyDescent="0.25">
      <c r="A121" s="53">
        <v>12</v>
      </c>
      <c r="B121" s="53">
        <v>40013136</v>
      </c>
      <c r="C121" s="53">
        <v>33</v>
      </c>
      <c r="D121" s="91" t="s">
        <v>350</v>
      </c>
      <c r="E121" s="56" t="s">
        <v>262</v>
      </c>
      <c r="F121" s="104">
        <v>27503937</v>
      </c>
    </row>
    <row r="122" spans="1:6" ht="13.5" thickBot="1" x14ac:dyDescent="0.25">
      <c r="A122" s="53">
        <v>12</v>
      </c>
      <c r="B122" s="53">
        <v>40013137</v>
      </c>
      <c r="C122" s="53">
        <v>33</v>
      </c>
      <c r="D122" s="91" t="s">
        <v>350</v>
      </c>
      <c r="E122" s="56" t="s">
        <v>171</v>
      </c>
      <c r="F122" s="104">
        <v>52854336</v>
      </c>
    </row>
    <row r="123" spans="1:6" ht="13.5" thickBot="1" x14ac:dyDescent="0.25">
      <c r="A123" s="53">
        <v>12</v>
      </c>
      <c r="B123" s="53">
        <v>40013310</v>
      </c>
      <c r="C123" s="53">
        <v>33</v>
      </c>
      <c r="D123" s="91" t="s">
        <v>350</v>
      </c>
      <c r="E123" s="56" t="s">
        <v>263</v>
      </c>
      <c r="F123" s="104">
        <v>22016084</v>
      </c>
    </row>
    <row r="124" spans="1:6" ht="13.5" thickBot="1" x14ac:dyDescent="0.25">
      <c r="A124" s="53">
        <v>12</v>
      </c>
      <c r="B124" s="53">
        <v>40013404</v>
      </c>
      <c r="C124" s="53">
        <v>33</v>
      </c>
      <c r="D124" s="91" t="s">
        <v>350</v>
      </c>
      <c r="E124" s="56" t="s">
        <v>266</v>
      </c>
      <c r="F124" s="104">
        <v>84344833</v>
      </c>
    </row>
    <row r="125" spans="1:6" ht="13.5" thickBot="1" x14ac:dyDescent="0.25">
      <c r="A125" s="53">
        <v>12</v>
      </c>
      <c r="B125" s="53">
        <v>40013450</v>
      </c>
      <c r="C125" s="53">
        <v>33</v>
      </c>
      <c r="D125" s="91" t="s">
        <v>350</v>
      </c>
      <c r="E125" s="56" t="s">
        <v>172</v>
      </c>
      <c r="F125" s="104">
        <v>82932248</v>
      </c>
    </row>
    <row r="126" spans="1:6" ht="13.5" thickBot="1" x14ac:dyDescent="0.25">
      <c r="A126" s="53">
        <v>12</v>
      </c>
      <c r="B126" s="53">
        <v>40013576</v>
      </c>
      <c r="C126" s="53">
        <v>33</v>
      </c>
      <c r="D126" s="91" t="s">
        <v>350</v>
      </c>
      <c r="E126" s="56" t="s">
        <v>267</v>
      </c>
      <c r="F126" s="104">
        <v>58158000</v>
      </c>
    </row>
    <row r="127" spans="1:6" ht="13.5" thickBot="1" x14ac:dyDescent="0.25">
      <c r="A127" s="53">
        <v>12</v>
      </c>
      <c r="B127" s="53">
        <v>40013616</v>
      </c>
      <c r="C127" s="53">
        <v>33</v>
      </c>
      <c r="D127" s="91" t="s">
        <v>350</v>
      </c>
      <c r="E127" s="56" t="s">
        <v>476</v>
      </c>
      <c r="F127" s="104">
        <v>56298607</v>
      </c>
    </row>
    <row r="128" spans="1:6" ht="13.5" thickBot="1" x14ac:dyDescent="0.25">
      <c r="A128" s="53">
        <v>12</v>
      </c>
      <c r="B128" s="53">
        <v>40013623</v>
      </c>
      <c r="C128" s="53">
        <v>33</v>
      </c>
      <c r="D128" s="91" t="s">
        <v>350</v>
      </c>
      <c r="E128" s="56" t="s">
        <v>344</v>
      </c>
      <c r="F128" s="104">
        <v>9145344</v>
      </c>
    </row>
    <row r="129" spans="1:6" ht="13.5" thickBot="1" x14ac:dyDescent="0.25">
      <c r="A129" s="53">
        <v>12</v>
      </c>
      <c r="B129" s="53">
        <v>40013625</v>
      </c>
      <c r="C129" s="53">
        <v>33</v>
      </c>
      <c r="D129" s="91" t="s">
        <v>350</v>
      </c>
      <c r="E129" s="56" t="s">
        <v>345</v>
      </c>
      <c r="F129" s="104">
        <v>25228320</v>
      </c>
    </row>
    <row r="130" spans="1:6" ht="13.5" thickBot="1" x14ac:dyDescent="0.25">
      <c r="A130" s="53">
        <v>12</v>
      </c>
      <c r="B130" s="53">
        <v>40013810</v>
      </c>
      <c r="C130" s="53">
        <v>33</v>
      </c>
      <c r="D130" s="91" t="s">
        <v>350</v>
      </c>
      <c r="E130" s="56" t="s">
        <v>173</v>
      </c>
      <c r="F130" s="104">
        <v>48369561</v>
      </c>
    </row>
    <row r="131" spans="1:6" ht="13.5" thickBot="1" x14ac:dyDescent="0.25">
      <c r="A131" s="53">
        <v>12</v>
      </c>
      <c r="B131" s="53">
        <v>40015129</v>
      </c>
      <c r="C131" s="53">
        <v>33</v>
      </c>
      <c r="D131" s="91" t="s">
        <v>350</v>
      </c>
      <c r="E131" s="56" t="s">
        <v>268</v>
      </c>
      <c r="F131" s="104">
        <v>39469783</v>
      </c>
    </row>
    <row r="132" spans="1:6" ht="13.5" thickBot="1" x14ac:dyDescent="0.25">
      <c r="A132" s="53">
        <v>12</v>
      </c>
      <c r="B132" s="53">
        <v>40015459</v>
      </c>
      <c r="C132" s="53">
        <v>33</v>
      </c>
      <c r="D132" s="91" t="s">
        <v>350</v>
      </c>
      <c r="E132" s="56" t="s">
        <v>174</v>
      </c>
      <c r="F132" s="104">
        <v>86394662</v>
      </c>
    </row>
    <row r="133" spans="1:6" ht="13.5" thickBot="1" x14ac:dyDescent="0.25">
      <c r="A133" s="53">
        <v>12</v>
      </c>
      <c r="B133" s="53">
        <v>40015606</v>
      </c>
      <c r="C133" s="53">
        <v>33</v>
      </c>
      <c r="D133" s="91" t="s">
        <v>350</v>
      </c>
      <c r="E133" s="56" t="s">
        <v>346</v>
      </c>
      <c r="F133" s="104">
        <v>24457286</v>
      </c>
    </row>
    <row r="134" spans="1:6" ht="13.5" thickBot="1" x14ac:dyDescent="0.25">
      <c r="A134" s="53">
        <v>12</v>
      </c>
      <c r="B134" s="53">
        <v>40015894</v>
      </c>
      <c r="C134" s="53">
        <v>33</v>
      </c>
      <c r="D134" s="91" t="s">
        <v>350</v>
      </c>
      <c r="E134" s="56" t="s">
        <v>347</v>
      </c>
      <c r="F134" s="104">
        <v>13772019</v>
      </c>
    </row>
    <row r="135" spans="1:6" ht="13.5" thickBot="1" x14ac:dyDescent="0.25">
      <c r="A135" s="53">
        <v>12</v>
      </c>
      <c r="B135" s="53">
        <v>40017294</v>
      </c>
      <c r="C135" s="53">
        <v>33</v>
      </c>
      <c r="D135" s="91" t="s">
        <v>350</v>
      </c>
      <c r="E135" s="56" t="s">
        <v>477</v>
      </c>
      <c r="F135" s="104">
        <v>32140463</v>
      </c>
    </row>
    <row r="136" spans="1:6" ht="13.5" thickBot="1" x14ac:dyDescent="0.25">
      <c r="A136" s="53">
        <v>12</v>
      </c>
      <c r="B136" s="53">
        <v>40017758</v>
      </c>
      <c r="C136" s="53">
        <v>33</v>
      </c>
      <c r="D136" s="91" t="s">
        <v>350</v>
      </c>
      <c r="E136" s="56" t="s">
        <v>478</v>
      </c>
      <c r="F136" s="104">
        <v>49940174</v>
      </c>
    </row>
    <row r="137" spans="1:6" ht="13.5" thickBot="1" x14ac:dyDescent="0.25">
      <c r="A137" s="53">
        <v>12</v>
      </c>
      <c r="B137" s="53">
        <v>40020685</v>
      </c>
      <c r="C137" s="53">
        <v>33</v>
      </c>
      <c r="D137" s="91" t="s">
        <v>350</v>
      </c>
      <c r="E137" s="56" t="s">
        <v>479</v>
      </c>
      <c r="F137" s="104">
        <v>32771197</v>
      </c>
    </row>
    <row r="138" spans="1:6" ht="13.5" thickBot="1" x14ac:dyDescent="0.25">
      <c r="A138" s="53">
        <v>12</v>
      </c>
      <c r="B138" s="53">
        <v>40024706</v>
      </c>
      <c r="C138" s="53">
        <v>33</v>
      </c>
      <c r="D138" s="91" t="s">
        <v>350</v>
      </c>
      <c r="E138" s="56" t="s">
        <v>480</v>
      </c>
      <c r="F138" s="104">
        <v>28107430</v>
      </c>
    </row>
    <row r="139" spans="1:6" ht="13.5" thickBot="1" x14ac:dyDescent="0.25">
      <c r="A139" s="53">
        <v>12</v>
      </c>
      <c r="B139" s="53">
        <v>40024797</v>
      </c>
      <c r="C139" s="53">
        <v>33</v>
      </c>
      <c r="D139" s="91" t="s">
        <v>350</v>
      </c>
      <c r="E139" s="56" t="s">
        <v>481</v>
      </c>
      <c r="F139" s="104">
        <v>34480605</v>
      </c>
    </row>
    <row r="140" spans="1:6" ht="13.5" thickBot="1" x14ac:dyDescent="0.25">
      <c r="A140" s="53">
        <v>12</v>
      </c>
      <c r="B140" s="53">
        <v>40020683</v>
      </c>
      <c r="C140" s="53">
        <v>33</v>
      </c>
      <c r="D140" s="91" t="s">
        <v>350</v>
      </c>
      <c r="E140" s="56" t="s">
        <v>482</v>
      </c>
      <c r="F140" s="104">
        <v>28775036</v>
      </c>
    </row>
    <row r="141" spans="1:6" ht="13.5" thickBot="1" x14ac:dyDescent="0.25">
      <c r="A141" s="53">
        <v>12</v>
      </c>
      <c r="B141" s="53">
        <v>40020800</v>
      </c>
      <c r="C141" s="53">
        <v>33</v>
      </c>
      <c r="D141" s="91" t="s">
        <v>350</v>
      </c>
      <c r="E141" s="56" t="s">
        <v>483</v>
      </c>
      <c r="F141" s="104">
        <v>14785569</v>
      </c>
    </row>
    <row r="142" spans="1:6" ht="13.5" thickBot="1" x14ac:dyDescent="0.25">
      <c r="A142" s="53">
        <v>12</v>
      </c>
      <c r="B142" s="53">
        <v>40022554</v>
      </c>
      <c r="C142" s="53">
        <v>33</v>
      </c>
      <c r="D142" s="91" t="s">
        <v>350</v>
      </c>
      <c r="E142" s="56" t="s">
        <v>484</v>
      </c>
      <c r="F142" s="104">
        <v>250000</v>
      </c>
    </row>
    <row r="143" spans="1:6" ht="13.5" thickBot="1" x14ac:dyDescent="0.25">
      <c r="A143" s="53">
        <v>12</v>
      </c>
      <c r="B143" s="53">
        <v>40023720</v>
      </c>
      <c r="C143" s="53">
        <v>33</v>
      </c>
      <c r="D143" s="91" t="s">
        <v>350</v>
      </c>
      <c r="E143" s="56" t="s">
        <v>485</v>
      </c>
      <c r="F143" s="104">
        <v>250000</v>
      </c>
    </row>
    <row r="144" spans="1:6" ht="13.5" thickBot="1" x14ac:dyDescent="0.25">
      <c r="A144" s="53">
        <v>12</v>
      </c>
      <c r="B144" s="53">
        <v>40023719</v>
      </c>
      <c r="C144" s="53">
        <v>33</v>
      </c>
      <c r="D144" s="91" t="s">
        <v>350</v>
      </c>
      <c r="E144" s="56" t="s">
        <v>486</v>
      </c>
      <c r="F144" s="104">
        <v>250000</v>
      </c>
    </row>
    <row r="145" spans="1:6" ht="13.5" thickBot="1" x14ac:dyDescent="0.25">
      <c r="A145" s="53">
        <v>12</v>
      </c>
      <c r="B145" s="53">
        <v>40023724</v>
      </c>
      <c r="C145" s="53">
        <v>33</v>
      </c>
      <c r="D145" s="91" t="s">
        <v>350</v>
      </c>
      <c r="E145" s="56" t="s">
        <v>487</v>
      </c>
      <c r="F145" s="104">
        <v>250000</v>
      </c>
    </row>
    <row r="146" spans="1:6" ht="13.5" thickBot="1" x14ac:dyDescent="0.25">
      <c r="A146" s="53">
        <v>12</v>
      </c>
      <c r="B146" s="53">
        <v>40023723</v>
      </c>
      <c r="C146" s="53">
        <v>33</v>
      </c>
      <c r="D146" s="91" t="s">
        <v>350</v>
      </c>
      <c r="E146" s="56" t="s">
        <v>488</v>
      </c>
      <c r="F146" s="104">
        <v>250000</v>
      </c>
    </row>
    <row r="147" spans="1:6" ht="13.5" thickBot="1" x14ac:dyDescent="0.25">
      <c r="A147" s="53">
        <v>12</v>
      </c>
      <c r="B147" s="53">
        <v>40020799</v>
      </c>
      <c r="C147" s="53">
        <v>33</v>
      </c>
      <c r="D147" s="91" t="s">
        <v>350</v>
      </c>
      <c r="E147" s="56" t="s">
        <v>489</v>
      </c>
      <c r="F147" s="104">
        <v>29047938</v>
      </c>
    </row>
    <row r="148" spans="1:6" ht="13.5" thickBot="1" x14ac:dyDescent="0.25">
      <c r="A148" s="53">
        <v>12</v>
      </c>
      <c r="B148" s="53">
        <v>40022553</v>
      </c>
      <c r="C148" s="53">
        <v>33</v>
      </c>
      <c r="D148" s="91" t="s">
        <v>350</v>
      </c>
      <c r="E148" s="56" t="s">
        <v>490</v>
      </c>
      <c r="F148" s="104">
        <v>250000</v>
      </c>
    </row>
    <row r="149" spans="1:6" ht="13.5" thickBot="1" x14ac:dyDescent="0.25">
      <c r="A149" s="53">
        <v>12</v>
      </c>
      <c r="B149" s="53">
        <v>40021592</v>
      </c>
      <c r="C149" s="53">
        <v>33</v>
      </c>
      <c r="D149" s="91" t="s">
        <v>350</v>
      </c>
      <c r="E149" s="56" t="s">
        <v>491</v>
      </c>
      <c r="F149" s="104">
        <v>250000</v>
      </c>
    </row>
    <row r="150" spans="1:6" x14ac:dyDescent="0.2">
      <c r="A150" s="105"/>
      <c r="B150" s="106"/>
      <c r="C150" s="107"/>
      <c r="D150" s="107"/>
      <c r="F150" s="90"/>
    </row>
  </sheetData>
  <autoFilter ref="A21:F149"/>
  <mergeCells count="8">
    <mergeCell ref="A16:F16"/>
    <mergeCell ref="A17:F17"/>
    <mergeCell ref="A20:F20"/>
    <mergeCell ref="A19:F19"/>
    <mergeCell ref="B2:E6"/>
    <mergeCell ref="A10:F10"/>
    <mergeCell ref="A11:F11"/>
    <mergeCell ref="B13:F13"/>
  </mergeCells>
  <printOptions horizontalCentered="1"/>
  <pageMargins left="0.70866141732283472" right="0.70866141732283472" top="0.74803149606299213" bottom="0.74803149606299213" header="0.31496062992125984" footer="0.31496062992125984"/>
  <pageSetup scale="6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O20" sqref="O20"/>
    </sheetView>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B26" sqref="B26"/>
    </sheetView>
  </sheetViews>
  <sheetFormatPr baseColWidth="10" defaultColWidth="11.42578125" defaultRowHeight="12.75" x14ac:dyDescent="0.2"/>
  <cols>
    <col min="1" max="1" width="21.85546875" style="24" bestFit="1" customWidth="1"/>
    <col min="2" max="2" width="116.42578125" style="24" bestFit="1" customWidth="1"/>
    <col min="3" max="3" width="10.85546875" style="24" bestFit="1" customWidth="1"/>
    <col min="4" max="16384" width="11.42578125" style="24"/>
  </cols>
  <sheetData>
    <row r="1" spans="1:3" x14ac:dyDescent="0.2">
      <c r="A1" s="146"/>
      <c r="B1" s="146"/>
      <c r="C1" s="146"/>
    </row>
    <row r="2" spans="1:3" x14ac:dyDescent="0.2">
      <c r="A2" s="146"/>
      <c r="B2" s="146"/>
      <c r="C2" s="146"/>
    </row>
    <row r="3" spans="1:3" x14ac:dyDescent="0.2">
      <c r="A3" s="146"/>
      <c r="B3" s="146"/>
      <c r="C3" s="146"/>
    </row>
    <row r="4" spans="1:3" x14ac:dyDescent="0.2">
      <c r="A4" s="146"/>
      <c r="B4" s="146"/>
      <c r="C4" s="146"/>
    </row>
    <row r="5" spans="1:3" ht="32.25" customHeight="1" thickBot="1" x14ac:dyDescent="0.25">
      <c r="A5" s="146"/>
      <c r="B5" s="146"/>
      <c r="C5" s="146"/>
    </row>
    <row r="6" spans="1:3" ht="54.75" customHeight="1" thickBot="1" x14ac:dyDescent="0.25">
      <c r="A6" s="135" t="s">
        <v>42</v>
      </c>
      <c r="B6" s="136"/>
      <c r="C6" s="137"/>
    </row>
    <row r="7" spans="1:3" x14ac:dyDescent="0.2">
      <c r="A7" s="138" t="s">
        <v>1</v>
      </c>
      <c r="B7" s="139"/>
      <c r="C7" s="140"/>
    </row>
    <row r="8" spans="1:3" ht="87.75" customHeight="1" thickBot="1" x14ac:dyDescent="0.25">
      <c r="A8" s="141"/>
      <c r="B8" s="142"/>
      <c r="C8" s="143"/>
    </row>
    <row r="9" spans="1:3" ht="13.5" thickBot="1" x14ac:dyDescent="0.25">
      <c r="A9" s="1"/>
      <c r="B9" s="2"/>
      <c r="C9" s="2"/>
    </row>
    <row r="10" spans="1:3" ht="54.75" customHeight="1" thickBot="1" x14ac:dyDescent="0.25">
      <c r="A10" s="25" t="s">
        <v>2</v>
      </c>
      <c r="B10" s="144" t="s">
        <v>3</v>
      </c>
      <c r="C10" s="124"/>
    </row>
    <row r="11" spans="1:3" ht="13.5" thickBot="1" x14ac:dyDescent="0.25">
      <c r="A11" s="1"/>
      <c r="B11" s="2"/>
      <c r="C11" s="2"/>
    </row>
    <row r="12" spans="1:3" ht="13.5" thickBot="1" x14ac:dyDescent="0.25">
      <c r="A12" s="26" t="s">
        <v>4</v>
      </c>
      <c r="B12" s="145" t="s">
        <v>5</v>
      </c>
      <c r="C12" s="120"/>
    </row>
    <row r="13" spans="1:3" x14ac:dyDescent="0.2">
      <c r="A13" s="5"/>
      <c r="B13" s="6"/>
      <c r="C13" s="6"/>
    </row>
    <row r="14" spans="1:3" ht="13.5" thickBot="1" x14ac:dyDescent="0.25"/>
    <row r="15" spans="1:3" ht="13.5" thickBot="1" x14ac:dyDescent="0.25">
      <c r="A15" s="27" t="s">
        <v>40</v>
      </c>
      <c r="B15" s="28" t="s">
        <v>7</v>
      </c>
      <c r="C15" s="29" t="s">
        <v>41</v>
      </c>
    </row>
  </sheetData>
  <mergeCells count="5">
    <mergeCell ref="A6:C6"/>
    <mergeCell ref="A7:C8"/>
    <mergeCell ref="B10:C10"/>
    <mergeCell ref="B12:C12"/>
    <mergeCell ref="A1:C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pageSetUpPr fitToPage="1"/>
  </sheetPr>
  <dimension ref="A1:G118"/>
  <sheetViews>
    <sheetView tabSelected="1" zoomScale="112" zoomScaleNormal="77" workbookViewId="0">
      <selection activeCell="A9" sqref="A9:E9"/>
    </sheetView>
  </sheetViews>
  <sheetFormatPr baseColWidth="10" defaultColWidth="14" defaultRowHeight="12.75" x14ac:dyDescent="0.2"/>
  <cols>
    <col min="1" max="1" width="61.7109375" style="30" customWidth="1"/>
    <col min="2" max="2" width="69.140625" style="30" customWidth="1"/>
    <col min="3" max="3" width="58.42578125" style="30" customWidth="1"/>
    <col min="4" max="4" width="16.140625" style="30" customWidth="1"/>
    <col min="5" max="5" width="17.7109375" style="30" customWidth="1"/>
    <col min="6" max="6" width="21.7109375" style="30" customWidth="1"/>
    <col min="7" max="7" width="21.28515625" style="30" customWidth="1"/>
    <col min="8" max="16384" width="14" style="30"/>
  </cols>
  <sheetData>
    <row r="1" spans="1:5" x14ac:dyDescent="0.2">
      <c r="A1" s="147"/>
      <c r="B1" s="147"/>
      <c r="C1" s="147"/>
    </row>
    <row r="2" spans="1:5" x14ac:dyDescent="0.2">
      <c r="A2" s="147"/>
      <c r="B2" s="147"/>
      <c r="C2" s="147"/>
    </row>
    <row r="3" spans="1:5" x14ac:dyDescent="0.2">
      <c r="A3" s="147"/>
      <c r="B3" s="147"/>
      <c r="C3" s="147"/>
    </row>
    <row r="4" spans="1:5" x14ac:dyDescent="0.2">
      <c r="A4" s="147"/>
      <c r="B4" s="147"/>
      <c r="C4" s="147"/>
    </row>
    <row r="5" spans="1:5" x14ac:dyDescent="0.2">
      <c r="A5" s="147"/>
      <c r="B5" s="147"/>
      <c r="C5" s="147"/>
    </row>
    <row r="6" spans="1:5" x14ac:dyDescent="0.2">
      <c r="A6" s="108"/>
      <c r="B6" s="108"/>
      <c r="C6" s="108"/>
    </row>
    <row r="7" spans="1:5" x14ac:dyDescent="0.2">
      <c r="A7" s="108"/>
      <c r="B7" s="108"/>
      <c r="C7" s="108"/>
    </row>
    <row r="8" spans="1:5" ht="13.5" thickBot="1" x14ac:dyDescent="0.25">
      <c r="A8" s="31" t="s">
        <v>425</v>
      </c>
      <c r="B8" s="108"/>
      <c r="C8" s="108"/>
    </row>
    <row r="9" spans="1:5" ht="25.5" customHeight="1" thickBot="1" x14ac:dyDescent="0.25">
      <c r="A9" s="148" t="s">
        <v>63</v>
      </c>
      <c r="B9" s="149"/>
      <c r="C9" s="149"/>
      <c r="D9" s="149"/>
      <c r="E9" s="150"/>
    </row>
    <row r="10" spans="1:5" ht="13.5" thickBot="1" x14ac:dyDescent="0.25">
      <c r="A10" s="151" t="s">
        <v>64</v>
      </c>
      <c r="B10" s="152"/>
      <c r="C10" s="152"/>
      <c r="D10" s="152"/>
      <c r="E10" s="153"/>
    </row>
    <row r="11" spans="1:5" ht="56.25" customHeight="1" thickBot="1" x14ac:dyDescent="0.25">
      <c r="A11" s="154"/>
      <c r="B11" s="155"/>
      <c r="C11" s="155"/>
      <c r="D11" s="155"/>
      <c r="E11" s="156"/>
    </row>
    <row r="12" spans="1:5" ht="13.5" thickBot="1" x14ac:dyDescent="0.25">
      <c r="A12" s="73"/>
      <c r="B12" s="74"/>
      <c r="C12" s="74"/>
      <c r="D12" s="75"/>
      <c r="E12" s="71"/>
    </row>
    <row r="13" spans="1:5" ht="15.75" customHeight="1" thickBot="1" x14ac:dyDescent="0.25">
      <c r="A13" s="76" t="s">
        <v>4</v>
      </c>
      <c r="B13" s="157" t="s">
        <v>5</v>
      </c>
      <c r="C13" s="158"/>
      <c r="D13" s="158"/>
      <c r="E13" s="159"/>
    </row>
    <row r="14" spans="1:5" ht="13.5" thickBot="1" x14ac:dyDescent="0.25">
      <c r="A14" s="77"/>
      <c r="B14" s="37"/>
      <c r="C14" s="37"/>
      <c r="D14" s="75"/>
      <c r="E14" s="71"/>
    </row>
    <row r="15" spans="1:5" ht="13.5" thickBot="1" x14ac:dyDescent="0.25">
      <c r="A15" s="78" t="s">
        <v>65</v>
      </c>
      <c r="B15" s="49" t="s">
        <v>66</v>
      </c>
      <c r="C15" s="51" t="s">
        <v>67</v>
      </c>
      <c r="D15" s="51" t="s">
        <v>6</v>
      </c>
      <c r="E15" s="79" t="s">
        <v>68</v>
      </c>
    </row>
    <row r="16" spans="1:5" ht="13.5" thickBot="1" x14ac:dyDescent="0.25">
      <c r="A16" s="80" t="s">
        <v>111</v>
      </c>
      <c r="B16" s="80" t="s">
        <v>177</v>
      </c>
      <c r="C16" s="80" t="s">
        <v>386</v>
      </c>
      <c r="D16" s="80" t="s">
        <v>72</v>
      </c>
      <c r="E16" s="112">
        <v>4763101</v>
      </c>
    </row>
    <row r="17" spans="1:6" ht="13.5" thickBot="1" x14ac:dyDescent="0.25">
      <c r="A17" s="80" t="s">
        <v>111</v>
      </c>
      <c r="B17" s="80" t="s">
        <v>178</v>
      </c>
      <c r="C17" s="80" t="s">
        <v>387</v>
      </c>
      <c r="D17" s="80" t="s">
        <v>72</v>
      </c>
      <c r="E17" s="112">
        <v>2470000</v>
      </c>
    </row>
    <row r="18" spans="1:6" ht="13.5" thickBot="1" x14ac:dyDescent="0.25">
      <c r="A18" s="80" t="s">
        <v>111</v>
      </c>
      <c r="B18" s="80" t="s">
        <v>179</v>
      </c>
      <c r="C18" s="80" t="s">
        <v>388</v>
      </c>
      <c r="D18" s="80" t="s">
        <v>72</v>
      </c>
      <c r="E18" s="112">
        <v>20000000</v>
      </c>
      <c r="F18" s="110"/>
    </row>
    <row r="19" spans="1:6" ht="13.5" thickBot="1" x14ac:dyDescent="0.25">
      <c r="A19" s="80" t="s">
        <v>112</v>
      </c>
      <c r="B19" s="80" t="s">
        <v>220</v>
      </c>
      <c r="C19" s="80" t="s">
        <v>219</v>
      </c>
      <c r="D19" s="103" t="s">
        <v>72</v>
      </c>
      <c r="E19" s="112">
        <v>900000</v>
      </c>
    </row>
    <row r="20" spans="1:6" ht="13.5" thickBot="1" x14ac:dyDescent="0.25">
      <c r="A20" s="80" t="s">
        <v>112</v>
      </c>
      <c r="B20" s="80" t="s">
        <v>208</v>
      </c>
      <c r="C20" s="80" t="s">
        <v>157</v>
      </c>
      <c r="D20" s="103" t="s">
        <v>79</v>
      </c>
      <c r="E20" s="112">
        <v>3075000</v>
      </c>
    </row>
    <row r="21" spans="1:6" ht="13.5" thickBot="1" x14ac:dyDescent="0.25">
      <c r="A21" s="80" t="s">
        <v>112</v>
      </c>
      <c r="B21" s="80" t="s">
        <v>209</v>
      </c>
      <c r="C21" s="80" t="s">
        <v>116</v>
      </c>
      <c r="D21" s="103" t="s">
        <v>72</v>
      </c>
      <c r="E21" s="112">
        <v>1994000</v>
      </c>
    </row>
    <row r="22" spans="1:6" ht="13.5" thickBot="1" x14ac:dyDescent="0.25">
      <c r="A22" s="80" t="s">
        <v>112</v>
      </c>
      <c r="B22" s="80" t="s">
        <v>210</v>
      </c>
      <c r="C22" s="80" t="s">
        <v>156</v>
      </c>
      <c r="D22" s="103" t="s">
        <v>72</v>
      </c>
      <c r="E22" s="112">
        <v>3115037</v>
      </c>
    </row>
    <row r="23" spans="1:6" ht="13.5" thickBot="1" x14ac:dyDescent="0.25">
      <c r="A23" s="80" t="s">
        <v>112</v>
      </c>
      <c r="B23" s="80" t="s">
        <v>211</v>
      </c>
      <c r="C23" s="80" t="s">
        <v>130</v>
      </c>
      <c r="D23" s="103" t="s">
        <v>72</v>
      </c>
      <c r="E23" s="112">
        <v>1780000</v>
      </c>
    </row>
    <row r="24" spans="1:6" ht="13.5" thickBot="1" x14ac:dyDescent="0.25">
      <c r="A24" s="80" t="s">
        <v>112</v>
      </c>
      <c r="B24" s="80" t="s">
        <v>212</v>
      </c>
      <c r="C24" s="80" t="s">
        <v>113</v>
      </c>
      <c r="D24" s="103" t="s">
        <v>72</v>
      </c>
      <c r="E24" s="112">
        <v>3000000</v>
      </c>
    </row>
    <row r="25" spans="1:6" ht="13.5" thickBot="1" x14ac:dyDescent="0.25">
      <c r="A25" s="80" t="s">
        <v>112</v>
      </c>
      <c r="B25" s="80" t="s">
        <v>213</v>
      </c>
      <c r="C25" s="80" t="s">
        <v>207</v>
      </c>
      <c r="D25" s="103" t="s">
        <v>72</v>
      </c>
      <c r="E25" s="112">
        <v>3621250</v>
      </c>
    </row>
    <row r="26" spans="1:6" ht="13.5" thickBot="1" x14ac:dyDescent="0.25">
      <c r="A26" s="80" t="s">
        <v>112</v>
      </c>
      <c r="B26" s="80" t="s">
        <v>180</v>
      </c>
      <c r="C26" s="80" t="s">
        <v>180</v>
      </c>
      <c r="D26" s="103" t="s">
        <v>72</v>
      </c>
      <c r="E26" s="112">
        <v>3830000</v>
      </c>
    </row>
    <row r="27" spans="1:6" ht="13.5" thickBot="1" x14ac:dyDescent="0.25">
      <c r="A27" s="80" t="s">
        <v>112</v>
      </c>
      <c r="B27" s="80" t="s">
        <v>189</v>
      </c>
      <c r="C27" s="80" t="s">
        <v>181</v>
      </c>
      <c r="D27" s="103" t="s">
        <v>72</v>
      </c>
      <c r="E27" s="112">
        <v>2521260</v>
      </c>
    </row>
    <row r="28" spans="1:6" ht="13.5" thickBot="1" x14ac:dyDescent="0.25">
      <c r="A28" s="80" t="s">
        <v>112</v>
      </c>
      <c r="B28" s="80" t="s">
        <v>190</v>
      </c>
      <c r="C28" s="80" t="s">
        <v>182</v>
      </c>
      <c r="D28" s="103" t="s">
        <v>72</v>
      </c>
      <c r="E28" s="112">
        <v>3000000</v>
      </c>
    </row>
    <row r="29" spans="1:6" ht="13.5" thickBot="1" x14ac:dyDescent="0.25">
      <c r="A29" s="80" t="s">
        <v>112</v>
      </c>
      <c r="B29" s="80" t="s">
        <v>191</v>
      </c>
      <c r="C29" s="80" t="s">
        <v>183</v>
      </c>
      <c r="D29" s="103" t="s">
        <v>74</v>
      </c>
      <c r="E29" s="112">
        <v>1730000</v>
      </c>
    </row>
    <row r="30" spans="1:6" ht="13.5" thickBot="1" x14ac:dyDescent="0.25">
      <c r="A30" s="80" t="s">
        <v>112</v>
      </c>
      <c r="B30" s="80" t="s">
        <v>192</v>
      </c>
      <c r="C30" s="80" t="s">
        <v>184</v>
      </c>
      <c r="D30" s="103" t="s">
        <v>72</v>
      </c>
      <c r="E30" s="112">
        <v>2170000</v>
      </c>
    </row>
    <row r="31" spans="1:6" ht="13.5" thickBot="1" x14ac:dyDescent="0.25">
      <c r="A31" s="80" t="s">
        <v>112</v>
      </c>
      <c r="B31" s="80" t="s">
        <v>193</v>
      </c>
      <c r="C31" s="80" t="s">
        <v>185</v>
      </c>
      <c r="D31" s="103" t="s">
        <v>72</v>
      </c>
      <c r="E31" s="112">
        <v>3790000</v>
      </c>
    </row>
    <row r="32" spans="1:6" ht="13.5" thickBot="1" x14ac:dyDescent="0.25">
      <c r="A32" s="80" t="s">
        <v>112</v>
      </c>
      <c r="B32" s="80" t="s">
        <v>194</v>
      </c>
      <c r="C32" s="80" t="s">
        <v>186</v>
      </c>
      <c r="D32" s="103" t="s">
        <v>72</v>
      </c>
      <c r="E32" s="112">
        <v>2620320</v>
      </c>
    </row>
    <row r="33" spans="1:6" ht="13.5" thickBot="1" x14ac:dyDescent="0.25">
      <c r="A33" s="80" t="s">
        <v>112</v>
      </c>
      <c r="B33" s="80" t="s">
        <v>195</v>
      </c>
      <c r="C33" s="80" t="s">
        <v>114</v>
      </c>
      <c r="D33" s="103" t="s">
        <v>72</v>
      </c>
      <c r="E33" s="112">
        <v>3940000</v>
      </c>
    </row>
    <row r="34" spans="1:6" ht="13.5" thickBot="1" x14ac:dyDescent="0.25">
      <c r="A34" s="80" t="s">
        <v>112</v>
      </c>
      <c r="B34" s="80" t="s">
        <v>196</v>
      </c>
      <c r="C34" s="80" t="s">
        <v>187</v>
      </c>
      <c r="D34" s="103" t="s">
        <v>72</v>
      </c>
      <c r="E34" s="112">
        <v>2060000</v>
      </c>
    </row>
    <row r="35" spans="1:6" ht="13.5" thickBot="1" x14ac:dyDescent="0.25">
      <c r="A35" s="80" t="s">
        <v>112</v>
      </c>
      <c r="B35" s="80" t="s">
        <v>197</v>
      </c>
      <c r="C35" s="80" t="s">
        <v>188</v>
      </c>
      <c r="D35" s="103" t="s">
        <v>72</v>
      </c>
      <c r="E35" s="112">
        <v>4000000</v>
      </c>
    </row>
    <row r="36" spans="1:6" ht="13.5" thickBot="1" x14ac:dyDescent="0.25">
      <c r="A36" s="80" t="s">
        <v>112</v>
      </c>
      <c r="B36" s="80" t="s">
        <v>198</v>
      </c>
      <c r="C36" s="80" t="s">
        <v>115</v>
      </c>
      <c r="D36" s="103" t="s">
        <v>72</v>
      </c>
      <c r="E36" s="112">
        <v>49560000</v>
      </c>
      <c r="F36" s="110"/>
    </row>
    <row r="37" spans="1:6" ht="13.5" thickBot="1" x14ac:dyDescent="0.25">
      <c r="A37" s="80" t="s">
        <v>288</v>
      </c>
      <c r="B37" s="80" t="s">
        <v>190</v>
      </c>
      <c r="C37" s="80" t="s">
        <v>182</v>
      </c>
      <c r="D37" s="103" t="s">
        <v>72</v>
      </c>
      <c r="E37" s="112">
        <f>-103-103503</f>
        <v>-103606</v>
      </c>
      <c r="F37" s="110"/>
    </row>
    <row r="38" spans="1:6" ht="13.5" thickBot="1" x14ac:dyDescent="0.25">
      <c r="A38" s="80" t="s">
        <v>288</v>
      </c>
      <c r="B38" s="80" t="s">
        <v>520</v>
      </c>
      <c r="C38" s="114" t="s">
        <v>513</v>
      </c>
      <c r="D38" s="103" t="s">
        <v>72</v>
      </c>
      <c r="E38" s="112">
        <v>49995700</v>
      </c>
      <c r="F38" s="110"/>
    </row>
    <row r="39" spans="1:6" ht="13.5" thickBot="1" x14ac:dyDescent="0.25">
      <c r="A39" s="80" t="s">
        <v>288</v>
      </c>
      <c r="B39" s="80" t="s">
        <v>519</v>
      </c>
      <c r="C39" s="114" t="s">
        <v>514</v>
      </c>
      <c r="D39" s="103" t="s">
        <v>72</v>
      </c>
      <c r="E39" s="112">
        <v>34499626</v>
      </c>
      <c r="F39" s="110"/>
    </row>
    <row r="40" spans="1:6" ht="13.5" thickBot="1" x14ac:dyDescent="0.25">
      <c r="A40" s="80" t="s">
        <v>288</v>
      </c>
      <c r="B40" s="80" t="s">
        <v>518</v>
      </c>
      <c r="C40" s="114" t="s">
        <v>515</v>
      </c>
      <c r="D40" s="103" t="s">
        <v>79</v>
      </c>
      <c r="E40" s="112">
        <v>11400000</v>
      </c>
      <c r="F40" s="110"/>
    </row>
    <row r="41" spans="1:6" ht="13.5" thickBot="1" x14ac:dyDescent="0.25">
      <c r="A41" s="80" t="s">
        <v>288</v>
      </c>
      <c r="B41" s="80" t="s">
        <v>517</v>
      </c>
      <c r="C41" s="114" t="s">
        <v>516</v>
      </c>
      <c r="D41" s="103" t="s">
        <v>72</v>
      </c>
      <c r="E41" s="112">
        <v>156898946</v>
      </c>
      <c r="F41" s="110"/>
    </row>
    <row r="42" spans="1:6" ht="13.5" thickBot="1" x14ac:dyDescent="0.25">
      <c r="A42" s="80" t="s">
        <v>288</v>
      </c>
      <c r="B42" s="80" t="s">
        <v>521</v>
      </c>
      <c r="C42" s="114" t="s">
        <v>516</v>
      </c>
      <c r="D42" s="103" t="s">
        <v>72</v>
      </c>
      <c r="E42" s="112">
        <v>107465080</v>
      </c>
      <c r="F42" s="110"/>
    </row>
    <row r="43" spans="1:6" ht="13.5" thickBot="1" x14ac:dyDescent="0.25">
      <c r="A43" s="80" t="s">
        <v>288</v>
      </c>
      <c r="B43" s="80" t="s">
        <v>522</v>
      </c>
      <c r="C43" s="114" t="s">
        <v>516</v>
      </c>
      <c r="D43" s="103" t="s">
        <v>72</v>
      </c>
      <c r="E43" s="112">
        <v>20837495</v>
      </c>
      <c r="F43" s="110"/>
    </row>
    <row r="44" spans="1:6" ht="13.5" thickBot="1" x14ac:dyDescent="0.25">
      <c r="A44" s="80" t="s">
        <v>288</v>
      </c>
      <c r="B44" s="80" t="s">
        <v>524</v>
      </c>
      <c r="C44" s="114" t="s">
        <v>523</v>
      </c>
      <c r="D44" s="103" t="s">
        <v>72</v>
      </c>
      <c r="E44" s="112">
        <v>8699510</v>
      </c>
      <c r="F44" s="110"/>
    </row>
    <row r="45" spans="1:6" ht="13.5" thickBot="1" x14ac:dyDescent="0.25">
      <c r="A45" s="80" t="s">
        <v>288</v>
      </c>
      <c r="B45" s="80" t="s">
        <v>526</v>
      </c>
      <c r="C45" s="114" t="s">
        <v>525</v>
      </c>
      <c r="D45" s="103" t="s">
        <v>72</v>
      </c>
      <c r="E45" s="112">
        <v>19071340</v>
      </c>
      <c r="F45" s="110"/>
    </row>
    <row r="46" spans="1:6" ht="13.5" thickBot="1" x14ac:dyDescent="0.25">
      <c r="A46" s="80" t="s">
        <v>288</v>
      </c>
      <c r="B46" s="80" t="s">
        <v>527</v>
      </c>
      <c r="C46" s="114" t="s">
        <v>525</v>
      </c>
      <c r="D46" s="103" t="s">
        <v>72</v>
      </c>
      <c r="E46" s="112">
        <v>212283120</v>
      </c>
      <c r="F46" s="110"/>
    </row>
    <row r="47" spans="1:6" ht="13.5" thickBot="1" x14ac:dyDescent="0.25">
      <c r="A47" s="80" t="s">
        <v>288</v>
      </c>
      <c r="B47" s="80" t="s">
        <v>529</v>
      </c>
      <c r="C47" s="114" t="s">
        <v>528</v>
      </c>
      <c r="D47" s="103" t="s">
        <v>72</v>
      </c>
      <c r="E47" s="112">
        <v>50000000</v>
      </c>
      <c r="F47" s="110"/>
    </row>
    <row r="48" spans="1:6" ht="13.5" thickBot="1" x14ac:dyDescent="0.25">
      <c r="A48" s="80" t="s">
        <v>288</v>
      </c>
      <c r="B48" s="80" t="s">
        <v>530</v>
      </c>
      <c r="C48" s="114" t="s">
        <v>525</v>
      </c>
      <c r="D48" s="103" t="s">
        <v>72</v>
      </c>
      <c r="E48" s="112">
        <v>212334798</v>
      </c>
      <c r="F48" s="110"/>
    </row>
    <row r="49" spans="1:6" ht="13.5" thickBot="1" x14ac:dyDescent="0.25">
      <c r="A49" s="80" t="s">
        <v>288</v>
      </c>
      <c r="B49" s="80" t="s">
        <v>532</v>
      </c>
      <c r="C49" s="114" t="s">
        <v>531</v>
      </c>
      <c r="D49" s="103" t="s">
        <v>72</v>
      </c>
      <c r="E49" s="112">
        <v>36724000</v>
      </c>
      <c r="F49" s="110"/>
    </row>
    <row r="50" spans="1:6" ht="13.5" thickBot="1" x14ac:dyDescent="0.25">
      <c r="A50" s="80" t="s">
        <v>288</v>
      </c>
      <c r="B50" s="80" t="s">
        <v>533</v>
      </c>
      <c r="C50" s="114" t="s">
        <v>525</v>
      </c>
      <c r="D50" s="103" t="s">
        <v>72</v>
      </c>
      <c r="E50" s="112">
        <v>3155147</v>
      </c>
      <c r="F50" s="110"/>
    </row>
    <row r="51" spans="1:6" ht="13.5" thickBot="1" x14ac:dyDescent="0.25">
      <c r="A51" s="80" t="s">
        <v>288</v>
      </c>
      <c r="B51" s="80" t="s">
        <v>534</v>
      </c>
      <c r="C51" s="114" t="s">
        <v>525</v>
      </c>
      <c r="D51" s="103" t="s">
        <v>72</v>
      </c>
      <c r="E51" s="112">
        <v>10462480</v>
      </c>
      <c r="F51" s="110"/>
    </row>
    <row r="52" spans="1:6" ht="13.5" thickBot="1" x14ac:dyDescent="0.25">
      <c r="A52" s="80" t="s">
        <v>288</v>
      </c>
      <c r="B52" s="80" t="s">
        <v>536</v>
      </c>
      <c r="C52" s="114" t="s">
        <v>535</v>
      </c>
      <c r="D52" s="103" t="s">
        <v>72</v>
      </c>
      <c r="E52" s="112">
        <v>89625000</v>
      </c>
      <c r="F52" s="110"/>
    </row>
    <row r="53" spans="1:6" ht="13.5" thickBot="1" x14ac:dyDescent="0.25">
      <c r="A53" s="80" t="s">
        <v>288</v>
      </c>
      <c r="B53" s="80" t="s">
        <v>536</v>
      </c>
      <c r="C53" s="114" t="s">
        <v>535</v>
      </c>
      <c r="D53" s="103" t="s">
        <v>72</v>
      </c>
      <c r="E53" s="112">
        <v>-10493896</v>
      </c>
      <c r="F53" s="110"/>
    </row>
    <row r="54" spans="1:6" ht="13.5" thickBot="1" x14ac:dyDescent="0.25">
      <c r="A54" s="80" t="s">
        <v>288</v>
      </c>
      <c r="B54" s="80" t="s">
        <v>537</v>
      </c>
      <c r="C54" s="114" t="s">
        <v>515</v>
      </c>
      <c r="D54" s="103" t="s">
        <v>79</v>
      </c>
      <c r="E54" s="112">
        <v>23160000</v>
      </c>
      <c r="F54" s="110"/>
    </row>
    <row r="55" spans="1:6" ht="13.5" thickBot="1" x14ac:dyDescent="0.25">
      <c r="A55" s="80" t="s">
        <v>288</v>
      </c>
      <c r="B55" s="80" t="s">
        <v>538</v>
      </c>
      <c r="C55" s="114" t="s">
        <v>515</v>
      </c>
      <c r="D55" s="103" t="s">
        <v>79</v>
      </c>
      <c r="E55" s="112">
        <v>52082500</v>
      </c>
      <c r="F55" s="110"/>
    </row>
    <row r="56" spans="1:6" ht="13.5" thickBot="1" x14ac:dyDescent="0.25">
      <c r="A56" s="80" t="s">
        <v>288</v>
      </c>
      <c r="B56" s="80" t="s">
        <v>389</v>
      </c>
      <c r="C56" s="80" t="s">
        <v>398</v>
      </c>
      <c r="D56" s="103" t="s">
        <v>72</v>
      </c>
      <c r="E56" s="112">
        <v>7102140</v>
      </c>
    </row>
    <row r="57" spans="1:6" ht="13.5" thickBot="1" x14ac:dyDescent="0.25">
      <c r="A57" s="80" t="s">
        <v>288</v>
      </c>
      <c r="B57" s="80" t="s">
        <v>390</v>
      </c>
      <c r="C57" s="80" t="s">
        <v>399</v>
      </c>
      <c r="D57" s="103" t="s">
        <v>72</v>
      </c>
      <c r="E57" s="112">
        <v>7500000</v>
      </c>
    </row>
    <row r="58" spans="1:6" ht="13.5" thickBot="1" x14ac:dyDescent="0.25">
      <c r="A58" s="80" t="s">
        <v>288</v>
      </c>
      <c r="B58" s="80" t="s">
        <v>391</v>
      </c>
      <c r="C58" s="80" t="s">
        <v>400</v>
      </c>
      <c r="D58" s="103" t="s">
        <v>72</v>
      </c>
      <c r="E58" s="112">
        <v>21258834</v>
      </c>
    </row>
    <row r="59" spans="1:6" ht="13.5" thickBot="1" x14ac:dyDescent="0.25">
      <c r="A59" s="80" t="s">
        <v>288</v>
      </c>
      <c r="B59" s="80" t="s">
        <v>392</v>
      </c>
      <c r="C59" s="80" t="s">
        <v>401</v>
      </c>
      <c r="D59" s="103" t="s">
        <v>72</v>
      </c>
      <c r="E59" s="112">
        <v>3795520</v>
      </c>
    </row>
    <row r="60" spans="1:6" ht="13.5" thickBot="1" x14ac:dyDescent="0.25">
      <c r="A60" s="80" t="s">
        <v>288</v>
      </c>
      <c r="B60" s="80" t="s">
        <v>393</v>
      </c>
      <c r="C60" s="80" t="s">
        <v>402</v>
      </c>
      <c r="D60" s="103" t="s">
        <v>72</v>
      </c>
      <c r="E60" s="112">
        <v>47641412</v>
      </c>
    </row>
    <row r="61" spans="1:6" ht="13.5" thickBot="1" x14ac:dyDescent="0.25">
      <c r="A61" s="80" t="s">
        <v>288</v>
      </c>
      <c r="B61" s="80" t="s">
        <v>394</v>
      </c>
      <c r="C61" s="80" t="s">
        <v>403</v>
      </c>
      <c r="D61" s="103" t="s">
        <v>72</v>
      </c>
      <c r="E61" s="112">
        <v>79716333</v>
      </c>
    </row>
    <row r="62" spans="1:6" ht="13.5" thickBot="1" x14ac:dyDescent="0.25">
      <c r="A62" s="80" t="s">
        <v>288</v>
      </c>
      <c r="B62" s="80" t="s">
        <v>395</v>
      </c>
      <c r="C62" s="80" t="s">
        <v>293</v>
      </c>
      <c r="D62" s="103" t="s">
        <v>72</v>
      </c>
      <c r="E62" s="112">
        <v>96043611</v>
      </c>
    </row>
    <row r="63" spans="1:6" ht="13.5" thickBot="1" x14ac:dyDescent="0.25">
      <c r="A63" s="80" t="s">
        <v>288</v>
      </c>
      <c r="B63" s="80" t="s">
        <v>396</v>
      </c>
      <c r="C63" s="80" t="s">
        <v>404</v>
      </c>
      <c r="D63" s="103" t="s">
        <v>72</v>
      </c>
      <c r="E63" s="112">
        <v>16065000</v>
      </c>
    </row>
    <row r="64" spans="1:6" ht="13.5" thickBot="1" x14ac:dyDescent="0.25">
      <c r="A64" s="80" t="s">
        <v>288</v>
      </c>
      <c r="B64" s="80" t="s">
        <v>277</v>
      </c>
      <c r="C64" s="80" t="s">
        <v>289</v>
      </c>
      <c r="D64" s="103" t="s">
        <v>72</v>
      </c>
      <c r="E64" s="112">
        <v>50850000</v>
      </c>
    </row>
    <row r="65" spans="1:6" ht="13.5" thickBot="1" x14ac:dyDescent="0.25">
      <c r="A65" s="80" t="s">
        <v>288</v>
      </c>
      <c r="B65" s="80" t="s">
        <v>278</v>
      </c>
      <c r="C65" s="80" t="s">
        <v>290</v>
      </c>
      <c r="D65" s="103" t="s">
        <v>72</v>
      </c>
      <c r="E65" s="112">
        <v>19972800</v>
      </c>
    </row>
    <row r="66" spans="1:6" ht="13.5" thickBot="1" x14ac:dyDescent="0.25">
      <c r="A66" s="80" t="s">
        <v>288</v>
      </c>
      <c r="B66" s="80" t="s">
        <v>279</v>
      </c>
      <c r="C66" s="80" t="s">
        <v>291</v>
      </c>
      <c r="D66" s="103" t="s">
        <v>72</v>
      </c>
      <c r="E66" s="112">
        <v>4392000</v>
      </c>
    </row>
    <row r="67" spans="1:6" ht="13.5" thickBot="1" x14ac:dyDescent="0.25">
      <c r="A67" s="80" t="s">
        <v>288</v>
      </c>
      <c r="B67" s="80" t="s">
        <v>397</v>
      </c>
      <c r="C67" s="80" t="s">
        <v>351</v>
      </c>
      <c r="D67" s="103" t="s">
        <v>72</v>
      </c>
      <c r="E67" s="112">
        <v>3500000</v>
      </c>
    </row>
    <row r="68" spans="1:6" ht="13.5" thickBot="1" x14ac:dyDescent="0.25">
      <c r="A68" s="80" t="s">
        <v>288</v>
      </c>
      <c r="B68" s="80" t="s">
        <v>280</v>
      </c>
      <c r="C68" s="80" t="s">
        <v>292</v>
      </c>
      <c r="D68" s="103" t="s">
        <v>78</v>
      </c>
      <c r="E68" s="112">
        <v>13371660</v>
      </c>
    </row>
    <row r="69" spans="1:6" ht="13.5" thickBot="1" x14ac:dyDescent="0.25">
      <c r="A69" s="80" t="s">
        <v>288</v>
      </c>
      <c r="B69" s="80" t="s">
        <v>281</v>
      </c>
      <c r="C69" s="80" t="s">
        <v>293</v>
      </c>
      <c r="D69" s="103" t="s">
        <v>72</v>
      </c>
      <c r="E69" s="112">
        <v>91131971</v>
      </c>
    </row>
    <row r="70" spans="1:6" ht="13.5" thickBot="1" x14ac:dyDescent="0.25">
      <c r="A70" s="80" t="s">
        <v>288</v>
      </c>
      <c r="B70" s="80" t="s">
        <v>282</v>
      </c>
      <c r="C70" s="80" t="s">
        <v>294</v>
      </c>
      <c r="D70" s="103" t="s">
        <v>72</v>
      </c>
      <c r="E70" s="112">
        <v>40928000</v>
      </c>
    </row>
    <row r="71" spans="1:6" ht="13.5" thickBot="1" x14ac:dyDescent="0.25">
      <c r="A71" s="80" t="s">
        <v>288</v>
      </c>
      <c r="B71" s="80" t="s">
        <v>283</v>
      </c>
      <c r="C71" s="80" t="s">
        <v>295</v>
      </c>
      <c r="D71" s="103" t="s">
        <v>72</v>
      </c>
      <c r="E71" s="112">
        <v>148973363</v>
      </c>
    </row>
    <row r="72" spans="1:6" ht="13.5" thickBot="1" x14ac:dyDescent="0.25">
      <c r="A72" s="80" t="s">
        <v>288</v>
      </c>
      <c r="B72" s="80" t="s">
        <v>283</v>
      </c>
      <c r="C72" s="80" t="s">
        <v>295</v>
      </c>
      <c r="D72" s="103" t="s">
        <v>72</v>
      </c>
      <c r="E72" s="112">
        <v>-30941591</v>
      </c>
    </row>
    <row r="73" spans="1:6" ht="13.5" thickBot="1" x14ac:dyDescent="0.25">
      <c r="A73" s="80" t="s">
        <v>276</v>
      </c>
      <c r="B73" s="80" t="s">
        <v>284</v>
      </c>
      <c r="C73" s="80" t="s">
        <v>296</v>
      </c>
      <c r="D73" s="103" t="s">
        <v>72</v>
      </c>
      <c r="E73" s="112">
        <v>164352560</v>
      </c>
    </row>
    <row r="74" spans="1:6" ht="13.5" thickBot="1" x14ac:dyDescent="0.25">
      <c r="A74" s="80" t="s">
        <v>276</v>
      </c>
      <c r="B74" s="80" t="s">
        <v>285</v>
      </c>
      <c r="C74" s="80" t="s">
        <v>297</v>
      </c>
      <c r="D74" s="103" t="s">
        <v>72</v>
      </c>
      <c r="E74" s="112">
        <v>70838255</v>
      </c>
    </row>
    <row r="75" spans="1:6" ht="13.5" thickBot="1" x14ac:dyDescent="0.25">
      <c r="A75" s="80" t="s">
        <v>276</v>
      </c>
      <c r="B75" s="80" t="s">
        <v>286</v>
      </c>
      <c r="C75" s="80" t="s">
        <v>298</v>
      </c>
      <c r="D75" s="103" t="s">
        <v>79</v>
      </c>
      <c r="E75" s="112">
        <v>58800000</v>
      </c>
    </row>
    <row r="76" spans="1:6" ht="13.5" thickBot="1" x14ac:dyDescent="0.25">
      <c r="A76" s="80" t="s">
        <v>276</v>
      </c>
      <c r="B76" s="80" t="s">
        <v>287</v>
      </c>
      <c r="C76" s="80" t="s">
        <v>299</v>
      </c>
      <c r="D76" s="103" t="s">
        <v>74</v>
      </c>
      <c r="E76" s="112">
        <v>132640000</v>
      </c>
      <c r="F76" s="110"/>
    </row>
    <row r="77" spans="1:6" ht="13.5" thickBot="1" x14ac:dyDescent="0.25">
      <c r="A77" s="80" t="s">
        <v>352</v>
      </c>
      <c r="B77" s="80" t="s">
        <v>423</v>
      </c>
      <c r="C77" s="80" t="s">
        <v>202</v>
      </c>
      <c r="D77" s="103" t="s">
        <v>72</v>
      </c>
      <c r="E77" s="112">
        <v>1200821000</v>
      </c>
      <c r="F77" s="110"/>
    </row>
    <row r="78" spans="1:6" ht="13.5" thickBot="1" x14ac:dyDescent="0.25">
      <c r="A78" s="116" t="s">
        <v>556</v>
      </c>
      <c r="B78" s="117" t="s">
        <v>554</v>
      </c>
      <c r="C78" s="80" t="s">
        <v>555</v>
      </c>
      <c r="D78" s="103" t="s">
        <v>74</v>
      </c>
      <c r="E78" s="112">
        <v>100128678</v>
      </c>
      <c r="F78" s="110"/>
    </row>
    <row r="79" spans="1:6" ht="13.5" thickBot="1" x14ac:dyDescent="0.25">
      <c r="A79" s="117" t="s">
        <v>556</v>
      </c>
      <c r="B79" s="117" t="s">
        <v>554</v>
      </c>
      <c r="C79" s="80" t="s">
        <v>302</v>
      </c>
      <c r="D79" s="103" t="s">
        <v>80</v>
      </c>
      <c r="E79" s="112">
        <v>58190538</v>
      </c>
      <c r="F79" s="110"/>
    </row>
    <row r="80" spans="1:6" ht="13.5" thickBot="1" x14ac:dyDescent="0.25">
      <c r="A80" s="80" t="s">
        <v>117</v>
      </c>
      <c r="B80" s="80" t="s">
        <v>405</v>
      </c>
      <c r="C80" s="80" t="s">
        <v>408</v>
      </c>
      <c r="D80" s="103" t="s">
        <v>109</v>
      </c>
      <c r="E80" s="112">
        <v>18752946</v>
      </c>
    </row>
    <row r="81" spans="1:6" ht="13.5" thickBot="1" x14ac:dyDescent="0.25">
      <c r="A81" s="80" t="s">
        <v>117</v>
      </c>
      <c r="B81" s="80" t="s">
        <v>540</v>
      </c>
      <c r="C81" s="80" t="s">
        <v>539</v>
      </c>
      <c r="D81" s="103" t="s">
        <v>120</v>
      </c>
      <c r="E81" s="112">
        <v>7996900</v>
      </c>
    </row>
    <row r="82" spans="1:6" ht="13.5" thickBot="1" x14ac:dyDescent="0.25">
      <c r="A82" s="80" t="s">
        <v>117</v>
      </c>
      <c r="B82" s="80" t="s">
        <v>406</v>
      </c>
      <c r="C82" s="80" t="s">
        <v>409</v>
      </c>
      <c r="D82" s="103" t="s">
        <v>78</v>
      </c>
      <c r="E82" s="112">
        <v>5759600</v>
      </c>
    </row>
    <row r="83" spans="1:6" ht="13.5" thickBot="1" x14ac:dyDescent="0.25">
      <c r="A83" s="80" t="s">
        <v>117</v>
      </c>
      <c r="B83" s="80" t="s">
        <v>407</v>
      </c>
      <c r="C83" s="80" t="s">
        <v>136</v>
      </c>
      <c r="D83" s="103" t="s">
        <v>79</v>
      </c>
      <c r="E83" s="112">
        <v>25000000</v>
      </c>
    </row>
    <row r="84" spans="1:6" ht="13.5" thickBot="1" x14ac:dyDescent="0.25">
      <c r="A84" s="80" t="s">
        <v>117</v>
      </c>
      <c r="B84" s="80" t="s">
        <v>300</v>
      </c>
      <c r="C84" s="80" t="s">
        <v>302</v>
      </c>
      <c r="D84" s="103" t="s">
        <v>80</v>
      </c>
      <c r="E84" s="112">
        <v>5928667</v>
      </c>
    </row>
    <row r="85" spans="1:6" ht="13.5" thickBot="1" x14ac:dyDescent="0.25">
      <c r="A85" s="80" t="s">
        <v>117</v>
      </c>
      <c r="B85" s="80" t="s">
        <v>301</v>
      </c>
      <c r="C85" s="80" t="s">
        <v>214</v>
      </c>
      <c r="D85" s="103" t="s">
        <v>275</v>
      </c>
      <c r="E85" s="112">
        <v>25000000</v>
      </c>
    </row>
    <row r="86" spans="1:6" ht="13.5" thickBot="1" x14ac:dyDescent="0.25">
      <c r="A86" s="80" t="s">
        <v>117</v>
      </c>
      <c r="B86" s="80" t="s">
        <v>215</v>
      </c>
      <c r="C86" s="80" t="s">
        <v>214</v>
      </c>
      <c r="D86" s="103" t="s">
        <v>275</v>
      </c>
      <c r="E86" s="112">
        <v>5555000</v>
      </c>
    </row>
    <row r="87" spans="1:6" ht="13.5" thickBot="1" x14ac:dyDescent="0.25">
      <c r="A87" s="80" t="s">
        <v>117</v>
      </c>
      <c r="B87" s="80" t="s">
        <v>216</v>
      </c>
      <c r="C87" s="80" t="s">
        <v>214</v>
      </c>
      <c r="D87" s="103" t="s">
        <v>275</v>
      </c>
      <c r="E87" s="112">
        <v>6640000</v>
      </c>
    </row>
    <row r="88" spans="1:6" ht="13.5" thickBot="1" x14ac:dyDescent="0.25">
      <c r="A88" s="80" t="s">
        <v>117</v>
      </c>
      <c r="B88" s="80" t="s">
        <v>199</v>
      </c>
      <c r="C88" s="80" t="s">
        <v>136</v>
      </c>
      <c r="D88" s="103" t="s">
        <v>79</v>
      </c>
      <c r="E88" s="112">
        <v>6650000</v>
      </c>
      <c r="F88" s="110"/>
    </row>
    <row r="89" spans="1:6" ht="13.5" thickBot="1" x14ac:dyDescent="0.25">
      <c r="A89" s="80" t="s">
        <v>132</v>
      </c>
      <c r="B89" s="80" t="s">
        <v>547</v>
      </c>
      <c r="C89" s="80" t="s">
        <v>412</v>
      </c>
      <c r="D89" s="103" t="s">
        <v>72</v>
      </c>
      <c r="E89" s="112">
        <v>568446</v>
      </c>
      <c r="F89" s="110"/>
    </row>
    <row r="90" spans="1:6" ht="13.5" thickBot="1" x14ac:dyDescent="0.25">
      <c r="A90" s="80" t="s">
        <v>132</v>
      </c>
      <c r="B90" s="80" t="s">
        <v>546</v>
      </c>
      <c r="C90" s="80" t="s">
        <v>412</v>
      </c>
      <c r="D90" s="103" t="s">
        <v>72</v>
      </c>
      <c r="E90" s="112">
        <v>1986246</v>
      </c>
      <c r="F90" s="110"/>
    </row>
    <row r="91" spans="1:6" ht="13.5" thickBot="1" x14ac:dyDescent="0.25">
      <c r="A91" s="80" t="s">
        <v>132</v>
      </c>
      <c r="B91" s="80" t="s">
        <v>545</v>
      </c>
      <c r="C91" s="80" t="s">
        <v>412</v>
      </c>
      <c r="D91" s="103" t="s">
        <v>72</v>
      </c>
      <c r="E91" s="112">
        <v>8142678</v>
      </c>
      <c r="F91" s="110"/>
    </row>
    <row r="92" spans="1:6" ht="13.5" thickBot="1" x14ac:dyDescent="0.25">
      <c r="A92" s="80" t="s">
        <v>132</v>
      </c>
      <c r="B92" s="80" t="s">
        <v>544</v>
      </c>
      <c r="C92" s="80" t="s">
        <v>412</v>
      </c>
      <c r="D92" s="103" t="s">
        <v>72</v>
      </c>
      <c r="E92" s="112">
        <v>2815179</v>
      </c>
      <c r="F92" s="110"/>
    </row>
    <row r="93" spans="1:6" ht="13.5" thickBot="1" x14ac:dyDescent="0.25">
      <c r="A93" s="80" t="s">
        <v>132</v>
      </c>
      <c r="B93" s="80" t="s">
        <v>543</v>
      </c>
      <c r="C93" s="80" t="s">
        <v>412</v>
      </c>
      <c r="D93" s="103" t="s">
        <v>72</v>
      </c>
      <c r="E93" s="112">
        <v>2014110</v>
      </c>
      <c r="F93" s="110"/>
    </row>
    <row r="94" spans="1:6" ht="13.5" thickBot="1" x14ac:dyDescent="0.25">
      <c r="A94" s="80" t="s">
        <v>132</v>
      </c>
      <c r="B94" s="80" t="s">
        <v>542</v>
      </c>
      <c r="C94" s="80" t="s">
        <v>412</v>
      </c>
      <c r="D94" s="103" t="s">
        <v>72</v>
      </c>
      <c r="E94" s="112">
        <v>2901976</v>
      </c>
      <c r="F94" s="110"/>
    </row>
    <row r="95" spans="1:6" ht="13.5" thickBot="1" x14ac:dyDescent="0.25">
      <c r="A95" s="80" t="s">
        <v>132</v>
      </c>
      <c r="B95" s="80" t="s">
        <v>541</v>
      </c>
      <c r="C95" s="80" t="s">
        <v>408</v>
      </c>
      <c r="D95" s="103" t="s">
        <v>109</v>
      </c>
      <c r="E95" s="112">
        <v>4721149</v>
      </c>
      <c r="F95" s="110"/>
    </row>
    <row r="96" spans="1:6" ht="13.5" thickBot="1" x14ac:dyDescent="0.25">
      <c r="A96" s="80" t="s">
        <v>132</v>
      </c>
      <c r="B96" s="80" t="s">
        <v>410</v>
      </c>
      <c r="C96" s="80" t="s">
        <v>408</v>
      </c>
      <c r="D96" s="103" t="s">
        <v>109</v>
      </c>
      <c r="E96" s="112">
        <v>3779295</v>
      </c>
    </row>
    <row r="97" spans="1:6" ht="13.5" thickBot="1" x14ac:dyDescent="0.25">
      <c r="A97" s="80" t="s">
        <v>132</v>
      </c>
      <c r="B97" s="80" t="s">
        <v>411</v>
      </c>
      <c r="C97" s="80" t="s">
        <v>412</v>
      </c>
      <c r="D97" s="103" t="s">
        <v>72</v>
      </c>
      <c r="E97" s="112">
        <v>5316600</v>
      </c>
    </row>
    <row r="98" spans="1:6" ht="13.5" thickBot="1" x14ac:dyDescent="0.25">
      <c r="A98" s="80" t="s">
        <v>132</v>
      </c>
      <c r="B98" s="80" t="s">
        <v>303</v>
      </c>
      <c r="C98" s="80" t="s">
        <v>136</v>
      </c>
      <c r="D98" s="103" t="s">
        <v>79</v>
      </c>
      <c r="E98" s="112">
        <v>6688190</v>
      </c>
    </row>
    <row r="99" spans="1:6" ht="13.5" thickBot="1" x14ac:dyDescent="0.25">
      <c r="A99" s="80" t="s">
        <v>132</v>
      </c>
      <c r="B99" s="80" t="s">
        <v>304</v>
      </c>
      <c r="C99" s="80" t="s">
        <v>136</v>
      </c>
      <c r="D99" s="103" t="s">
        <v>79</v>
      </c>
      <c r="E99" s="112">
        <v>3699312</v>
      </c>
    </row>
    <row r="100" spans="1:6" ht="13.5" thickBot="1" x14ac:dyDescent="0.25">
      <c r="A100" s="80" t="s">
        <v>132</v>
      </c>
      <c r="B100" s="80" t="s">
        <v>217</v>
      </c>
      <c r="C100" s="80" t="s">
        <v>131</v>
      </c>
      <c r="D100" s="103" t="s">
        <v>275</v>
      </c>
      <c r="E100" s="112">
        <v>6000000</v>
      </c>
    </row>
    <row r="101" spans="1:6" ht="13.5" thickBot="1" x14ac:dyDescent="0.25">
      <c r="A101" s="80" t="s">
        <v>132</v>
      </c>
      <c r="B101" s="80" t="s">
        <v>200</v>
      </c>
      <c r="C101" s="80" t="s">
        <v>131</v>
      </c>
      <c r="D101" s="103" t="s">
        <v>275</v>
      </c>
      <c r="E101" s="112">
        <v>5400000</v>
      </c>
    </row>
    <row r="102" spans="1:6" ht="13.5" thickBot="1" x14ac:dyDescent="0.25">
      <c r="A102" s="80" t="s">
        <v>132</v>
      </c>
      <c r="B102" s="80" t="s">
        <v>218</v>
      </c>
      <c r="C102" s="80" t="s">
        <v>136</v>
      </c>
      <c r="D102" s="111" t="s">
        <v>79</v>
      </c>
      <c r="E102" s="112">
        <v>6915198</v>
      </c>
      <c r="F102" s="110"/>
    </row>
    <row r="103" spans="1:6" ht="13.5" thickBot="1" x14ac:dyDescent="0.25">
      <c r="A103" s="80" t="s">
        <v>133</v>
      </c>
      <c r="B103" s="80" t="s">
        <v>413</v>
      </c>
      <c r="C103" s="80" t="s">
        <v>414</v>
      </c>
      <c r="D103" s="103" t="s">
        <v>74</v>
      </c>
      <c r="E103" s="112">
        <v>6848080</v>
      </c>
    </row>
    <row r="104" spans="1:6" ht="13.5" thickBot="1" x14ac:dyDescent="0.25">
      <c r="A104" s="80" t="s">
        <v>133</v>
      </c>
      <c r="B104" s="80" t="s">
        <v>305</v>
      </c>
      <c r="C104" s="80" t="s">
        <v>136</v>
      </c>
      <c r="D104" s="103" t="s">
        <v>79</v>
      </c>
      <c r="E104" s="112">
        <v>6247492</v>
      </c>
    </row>
    <row r="105" spans="1:6" ht="13.5" thickBot="1" x14ac:dyDescent="0.25">
      <c r="A105" s="80" t="s">
        <v>133</v>
      </c>
      <c r="B105" s="80" t="s">
        <v>201</v>
      </c>
      <c r="C105" s="80" t="s">
        <v>214</v>
      </c>
      <c r="D105" s="103" t="s">
        <v>275</v>
      </c>
      <c r="E105" s="112">
        <v>6835667</v>
      </c>
      <c r="F105" s="110"/>
    </row>
    <row r="106" spans="1:6" ht="13.5" thickBot="1" x14ac:dyDescent="0.25">
      <c r="A106" s="80" t="s">
        <v>550</v>
      </c>
      <c r="B106" s="80" t="s">
        <v>548</v>
      </c>
      <c r="C106" s="80" t="s">
        <v>412</v>
      </c>
      <c r="D106" s="103" t="s">
        <v>72</v>
      </c>
      <c r="E106" s="112">
        <v>4369347</v>
      </c>
      <c r="F106" s="110"/>
    </row>
    <row r="107" spans="1:6" ht="13.5" thickBot="1" x14ac:dyDescent="0.25">
      <c r="A107" s="80" t="s">
        <v>550</v>
      </c>
      <c r="B107" s="80" t="s">
        <v>549</v>
      </c>
      <c r="C107" s="80" t="s">
        <v>412</v>
      </c>
      <c r="D107" s="103" t="s">
        <v>72</v>
      </c>
      <c r="E107" s="112">
        <v>3186840</v>
      </c>
      <c r="F107" s="110"/>
    </row>
    <row r="108" spans="1:6" ht="13.5" thickBot="1" x14ac:dyDescent="0.25">
      <c r="A108" s="80" t="s">
        <v>307</v>
      </c>
      <c r="B108" s="80" t="s">
        <v>415</v>
      </c>
      <c r="C108" s="80" t="s">
        <v>414</v>
      </c>
      <c r="D108" s="103" t="s">
        <v>74</v>
      </c>
      <c r="E108" s="112">
        <v>3650480</v>
      </c>
    </row>
    <row r="109" spans="1:6" ht="13.5" thickBot="1" x14ac:dyDescent="0.25">
      <c r="A109" s="80" t="s">
        <v>307</v>
      </c>
      <c r="B109" s="80" t="s">
        <v>306</v>
      </c>
      <c r="C109" s="80" t="s">
        <v>412</v>
      </c>
      <c r="D109" s="103" t="s">
        <v>72</v>
      </c>
      <c r="E109" s="112">
        <v>5117362</v>
      </c>
      <c r="F109" s="110"/>
    </row>
    <row r="110" spans="1:6" ht="13.5" thickBot="1" x14ac:dyDescent="0.25">
      <c r="A110" s="80" t="s">
        <v>118</v>
      </c>
      <c r="B110" s="80" t="s">
        <v>203</v>
      </c>
      <c r="C110" s="80" t="s">
        <v>202</v>
      </c>
      <c r="D110" s="103" t="s">
        <v>72</v>
      </c>
      <c r="E110" s="112">
        <v>6269319</v>
      </c>
      <c r="F110" s="110"/>
    </row>
    <row r="111" spans="1:6" ht="13.5" thickBot="1" x14ac:dyDescent="0.25">
      <c r="A111" s="80" t="s">
        <v>119</v>
      </c>
      <c r="B111" s="80" t="s">
        <v>553</v>
      </c>
      <c r="C111" s="80" t="s">
        <v>551</v>
      </c>
      <c r="D111" s="103" t="s">
        <v>72</v>
      </c>
      <c r="E111" s="112">
        <v>3791040</v>
      </c>
      <c r="F111" s="110"/>
    </row>
    <row r="112" spans="1:6" ht="13.5" thickBot="1" x14ac:dyDescent="0.25">
      <c r="A112" s="80" t="s">
        <v>119</v>
      </c>
      <c r="B112" s="80" t="s">
        <v>552</v>
      </c>
      <c r="C112" s="80" t="s">
        <v>418</v>
      </c>
      <c r="D112" s="103" t="s">
        <v>78</v>
      </c>
      <c r="E112" s="112">
        <v>6718502</v>
      </c>
      <c r="F112" s="110"/>
    </row>
    <row r="113" spans="1:7" ht="13.5" thickBot="1" x14ac:dyDescent="0.25">
      <c r="A113" s="80" t="s">
        <v>119</v>
      </c>
      <c r="B113" s="80" t="s">
        <v>416</v>
      </c>
      <c r="C113" s="80" t="s">
        <v>418</v>
      </c>
      <c r="D113" s="103" t="s">
        <v>78</v>
      </c>
      <c r="E113" s="112">
        <v>10442056</v>
      </c>
    </row>
    <row r="114" spans="1:7" ht="13.5" thickBot="1" x14ac:dyDescent="0.25">
      <c r="A114" s="80" t="s">
        <v>119</v>
      </c>
      <c r="B114" s="80" t="s">
        <v>417</v>
      </c>
      <c r="C114" s="80" t="s">
        <v>419</v>
      </c>
      <c r="D114" s="103" t="s">
        <v>74</v>
      </c>
      <c r="E114" s="112">
        <v>4067700</v>
      </c>
    </row>
    <row r="115" spans="1:7" ht="13.5" thickBot="1" x14ac:dyDescent="0.25">
      <c r="A115" s="80" t="s">
        <v>119</v>
      </c>
      <c r="B115" s="80" t="s">
        <v>205</v>
      </c>
      <c r="C115" s="80" t="s">
        <v>204</v>
      </c>
      <c r="D115" s="103" t="s">
        <v>72</v>
      </c>
      <c r="E115" s="112">
        <v>4628340</v>
      </c>
    </row>
    <row r="116" spans="1:7" ht="13.5" thickBot="1" x14ac:dyDescent="0.25">
      <c r="A116" s="80" t="s">
        <v>119</v>
      </c>
      <c r="B116" s="80" t="s">
        <v>206</v>
      </c>
      <c r="C116" s="80" t="s">
        <v>134</v>
      </c>
      <c r="D116" s="103" t="s">
        <v>72</v>
      </c>
      <c r="E116" s="112">
        <v>4578564</v>
      </c>
      <c r="F116" s="110"/>
    </row>
    <row r="117" spans="1:7" ht="13.5" thickBot="1" x14ac:dyDescent="0.25">
      <c r="A117" s="80" t="s">
        <v>422</v>
      </c>
      <c r="B117" s="80" t="s">
        <v>420</v>
      </c>
      <c r="C117" s="80" t="s">
        <v>421</v>
      </c>
      <c r="D117" s="103" t="s">
        <v>78</v>
      </c>
      <c r="E117" s="112">
        <v>4973148</v>
      </c>
      <c r="F117" s="110"/>
    </row>
    <row r="118" spans="1:7" x14ac:dyDescent="0.2">
      <c r="E118" s="115"/>
      <c r="F118" s="110"/>
      <c r="G118" s="115"/>
    </row>
  </sheetData>
  <autoFilter ref="A15:E117"/>
  <mergeCells count="4">
    <mergeCell ref="A1:C5"/>
    <mergeCell ref="A9:E9"/>
    <mergeCell ref="A10:E11"/>
    <mergeCell ref="B13:E13"/>
  </mergeCells>
  <printOptions horizontalCentered="1"/>
  <pageMargins left="0.70866141732283472" right="0.70866141732283472" top="0.74803149606299213" bottom="0.74803149606299213" header="0.31496062992125984" footer="0.31496062992125984"/>
  <pageSetup paperSize="9" scale="58"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pageSetUpPr fitToPage="1"/>
  </sheetPr>
  <dimension ref="A1:E15"/>
  <sheetViews>
    <sheetView workbookViewId="0">
      <selection activeCell="A9" sqref="A9:E9"/>
    </sheetView>
  </sheetViews>
  <sheetFormatPr baseColWidth="10" defaultColWidth="14" defaultRowHeight="12.75" x14ac:dyDescent="0.2"/>
  <cols>
    <col min="1" max="1" width="61.7109375" style="30" customWidth="1"/>
    <col min="2" max="2" width="96.42578125" style="30" customWidth="1"/>
    <col min="3" max="4" width="2.85546875" style="30" customWidth="1"/>
    <col min="5" max="5" width="3" style="30" customWidth="1"/>
    <col min="6" max="16384" width="14" style="30"/>
  </cols>
  <sheetData>
    <row r="1" spans="1:5" x14ac:dyDescent="0.2">
      <c r="A1" s="147"/>
      <c r="B1" s="147"/>
      <c r="C1" s="147"/>
    </row>
    <row r="2" spans="1:5" x14ac:dyDescent="0.2">
      <c r="A2" s="147"/>
      <c r="B2" s="147"/>
      <c r="C2" s="147"/>
    </row>
    <row r="3" spans="1:5" x14ac:dyDescent="0.2">
      <c r="A3" s="147"/>
      <c r="B3" s="147"/>
      <c r="C3" s="147"/>
    </row>
    <row r="4" spans="1:5" x14ac:dyDescent="0.2">
      <c r="A4" s="147"/>
      <c r="B4" s="147"/>
      <c r="C4" s="147"/>
    </row>
    <row r="5" spans="1:5" x14ac:dyDescent="0.2">
      <c r="A5" s="147"/>
      <c r="B5" s="147"/>
      <c r="C5" s="147"/>
    </row>
    <row r="6" spans="1:5" x14ac:dyDescent="0.2">
      <c r="A6" s="81"/>
      <c r="B6" s="81"/>
      <c r="C6" s="81"/>
    </row>
    <row r="7" spans="1:5" x14ac:dyDescent="0.2">
      <c r="A7" s="81"/>
      <c r="B7" s="81"/>
      <c r="C7" s="81"/>
    </row>
    <row r="8" spans="1:5" ht="13.5" thickBot="1" x14ac:dyDescent="0.25">
      <c r="A8" s="31" t="s">
        <v>425</v>
      </c>
      <c r="B8" s="81"/>
      <c r="C8" s="81"/>
    </row>
    <row r="9" spans="1:5" ht="25.5" customHeight="1" thickBot="1" x14ac:dyDescent="0.25">
      <c r="A9" s="148" t="s">
        <v>84</v>
      </c>
      <c r="B9" s="149"/>
      <c r="C9" s="149"/>
      <c r="D9" s="149"/>
      <c r="E9" s="150"/>
    </row>
    <row r="10" spans="1:5" ht="13.5" thickBot="1" x14ac:dyDescent="0.25">
      <c r="A10" s="151" t="s">
        <v>85</v>
      </c>
      <c r="B10" s="152"/>
      <c r="C10" s="152"/>
      <c r="D10" s="152"/>
      <c r="E10" s="153"/>
    </row>
    <row r="11" spans="1:5" ht="18.75" customHeight="1" thickBot="1" x14ac:dyDescent="0.25">
      <c r="A11" s="154"/>
      <c r="B11" s="155"/>
      <c r="C11" s="155"/>
      <c r="D11" s="155"/>
      <c r="E11" s="156"/>
    </row>
    <row r="12" spans="1:5" ht="13.5" thickBot="1" x14ac:dyDescent="0.25">
      <c r="A12" s="73"/>
      <c r="B12" s="74"/>
      <c r="C12" s="74"/>
      <c r="D12" s="75"/>
      <c r="E12" s="71"/>
    </row>
    <row r="13" spans="1:5" ht="15.75" customHeight="1" thickBot="1" x14ac:dyDescent="0.25">
      <c r="A13" s="76" t="s">
        <v>4</v>
      </c>
      <c r="B13" s="157" t="s">
        <v>5</v>
      </c>
      <c r="C13" s="158"/>
      <c r="D13" s="158"/>
      <c r="E13" s="159"/>
    </row>
    <row r="15" spans="1:5" x14ac:dyDescent="0.2">
      <c r="A15" s="30" t="s">
        <v>61</v>
      </c>
    </row>
  </sheetData>
  <mergeCells count="4">
    <mergeCell ref="A1:C5"/>
    <mergeCell ref="A9:E9"/>
    <mergeCell ref="A10:E11"/>
    <mergeCell ref="B13:E13"/>
  </mergeCells>
  <printOptions horizontalCentered="1"/>
  <pageMargins left="0.70866141732283472" right="0.70866141732283472" top="0.74803149606299213" bottom="0.74803149606299213" header="0.31496062992125984" footer="0.31496062992125984"/>
  <pageSetup paperSize="9" scale="78"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pageSetUpPr fitToPage="1"/>
  </sheetPr>
  <dimension ref="A1:F17"/>
  <sheetViews>
    <sheetView workbookViewId="0">
      <selection activeCell="A9" sqref="A9:F9"/>
    </sheetView>
  </sheetViews>
  <sheetFormatPr baseColWidth="10" defaultColWidth="14" defaultRowHeight="12.75" x14ac:dyDescent="0.2"/>
  <cols>
    <col min="1" max="1" width="16.85546875" style="30" customWidth="1"/>
    <col min="2" max="2" width="17.28515625" style="30" customWidth="1"/>
    <col min="3" max="3" width="17.42578125" style="30" customWidth="1"/>
    <col min="4" max="4" width="10.140625" style="30" bestFit="1" customWidth="1"/>
    <col min="5" max="5" width="99.28515625" style="30" customWidth="1"/>
    <col min="6" max="6" width="16.28515625" style="30" customWidth="1"/>
    <col min="7" max="16384" width="14" style="30"/>
  </cols>
  <sheetData>
    <row r="1" spans="1:6" x14ac:dyDescent="0.2">
      <c r="A1" s="147"/>
      <c r="B1" s="147"/>
      <c r="C1" s="147"/>
    </row>
    <row r="2" spans="1:6" x14ac:dyDescent="0.2">
      <c r="A2" s="147"/>
      <c r="B2" s="147"/>
      <c r="C2" s="147"/>
    </row>
    <row r="3" spans="1:6" x14ac:dyDescent="0.2">
      <c r="A3" s="147"/>
      <c r="B3" s="147"/>
      <c r="C3" s="147"/>
    </row>
    <row r="4" spans="1:6" x14ac:dyDescent="0.2">
      <c r="A4" s="147"/>
      <c r="B4" s="147"/>
      <c r="C4" s="147"/>
    </row>
    <row r="5" spans="1:6" x14ac:dyDescent="0.2">
      <c r="A5" s="147"/>
      <c r="B5" s="147"/>
      <c r="C5" s="147"/>
    </row>
    <row r="6" spans="1:6" x14ac:dyDescent="0.2">
      <c r="A6" s="42"/>
      <c r="B6" s="42"/>
      <c r="C6" s="42"/>
    </row>
    <row r="7" spans="1:6" x14ac:dyDescent="0.2">
      <c r="A7" s="42"/>
      <c r="B7" s="42"/>
      <c r="C7" s="42"/>
    </row>
    <row r="8" spans="1:6" ht="13.5" thickBot="1" x14ac:dyDescent="0.25">
      <c r="A8" s="31" t="s">
        <v>425</v>
      </c>
      <c r="B8" s="42"/>
      <c r="C8" s="42"/>
    </row>
    <row r="9" spans="1:6" ht="25.5" customHeight="1" thickBot="1" x14ac:dyDescent="0.25">
      <c r="A9" s="148" t="s">
        <v>50</v>
      </c>
      <c r="B9" s="149"/>
      <c r="C9" s="149"/>
      <c r="D9" s="149"/>
      <c r="E9" s="149"/>
      <c r="F9" s="150"/>
    </row>
    <row r="10" spans="1:6" ht="13.5" thickBot="1" x14ac:dyDescent="0.25">
      <c r="A10" s="151" t="s">
        <v>424</v>
      </c>
      <c r="B10" s="152"/>
      <c r="C10" s="152"/>
      <c r="D10" s="152"/>
      <c r="E10" s="152"/>
      <c r="F10" s="153"/>
    </row>
    <row r="11" spans="1:6" ht="13.5" thickBot="1" x14ac:dyDescent="0.25">
      <c r="A11" s="154"/>
      <c r="B11" s="155"/>
      <c r="C11" s="155"/>
      <c r="D11" s="155"/>
      <c r="E11" s="155"/>
      <c r="F11" s="156"/>
    </row>
    <row r="12" spans="1:6" ht="13.5" thickBot="1" x14ac:dyDescent="0.25">
      <c r="A12" s="33"/>
      <c r="B12" s="34"/>
      <c r="C12" s="34"/>
    </row>
    <row r="13" spans="1:6" ht="15.75" customHeight="1" thickBot="1" x14ac:dyDescent="0.25">
      <c r="A13" s="61" t="s">
        <v>4</v>
      </c>
      <c r="B13" s="157" t="s">
        <v>5</v>
      </c>
      <c r="C13" s="158"/>
      <c r="D13" s="158"/>
      <c r="E13" s="158"/>
      <c r="F13" s="159"/>
    </row>
    <row r="14" spans="1:6" ht="13.5" thickBot="1" x14ac:dyDescent="0.25">
      <c r="A14" s="36"/>
      <c r="B14" s="37"/>
      <c r="C14" s="37"/>
    </row>
    <row r="15" spans="1:6" ht="39" thickBot="1" x14ac:dyDescent="0.25">
      <c r="A15" s="51" t="s">
        <v>40</v>
      </c>
      <c r="B15" s="49" t="s">
        <v>6</v>
      </c>
      <c r="C15" s="49" t="s">
        <v>67</v>
      </c>
      <c r="D15" s="51" t="s">
        <v>52</v>
      </c>
      <c r="E15" s="51" t="s">
        <v>53</v>
      </c>
      <c r="F15" s="49" t="s">
        <v>89</v>
      </c>
    </row>
    <row r="17" spans="1:5" ht="15" x14ac:dyDescent="0.25">
      <c r="A17" s="58" t="s">
        <v>61</v>
      </c>
      <c r="B17" s="58"/>
      <c r="C17" s="58"/>
      <c r="D17" s="59"/>
      <c r="E17" s="59"/>
    </row>
  </sheetData>
  <mergeCells count="4">
    <mergeCell ref="B13:F13"/>
    <mergeCell ref="A1:C5"/>
    <mergeCell ref="A10:F11"/>
    <mergeCell ref="A9:F9"/>
  </mergeCells>
  <printOptions horizontalCentered="1"/>
  <pageMargins left="0.70866141732283472" right="0.70866141732283472" top="0.74803149606299213" bottom="0.74803149606299213" header="0.31496062992125984" footer="0.31496062992125984"/>
  <pageSetup paperSize="9" scale="73"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pageSetUpPr fitToPage="1"/>
  </sheetPr>
  <dimension ref="A1:F18"/>
  <sheetViews>
    <sheetView workbookViewId="0">
      <selection activeCell="A9" sqref="A9:E9"/>
    </sheetView>
  </sheetViews>
  <sheetFormatPr baseColWidth="10" defaultColWidth="14" defaultRowHeight="12.75" x14ac:dyDescent="0.2"/>
  <cols>
    <col min="1" max="1" width="14.42578125" style="30" customWidth="1"/>
    <col min="2" max="2" width="71.28515625" style="30" customWidth="1"/>
    <col min="3" max="3" width="54.7109375" style="30" customWidth="1"/>
    <col min="4" max="4" width="17.28515625" style="30" customWidth="1"/>
    <col min="5" max="5" width="16.28515625" style="30" customWidth="1"/>
    <col min="6" max="16384" width="14" style="30"/>
  </cols>
  <sheetData>
    <row r="1" spans="1:6" x14ac:dyDescent="0.2">
      <c r="A1" s="147"/>
      <c r="B1" s="147"/>
      <c r="C1" s="147"/>
    </row>
    <row r="2" spans="1:6" x14ac:dyDescent="0.2">
      <c r="A2" s="147"/>
      <c r="B2" s="147"/>
      <c r="C2" s="147"/>
    </row>
    <row r="3" spans="1:6" x14ac:dyDescent="0.2">
      <c r="A3" s="147"/>
      <c r="B3" s="147"/>
      <c r="C3" s="147"/>
    </row>
    <row r="4" spans="1:6" x14ac:dyDescent="0.2">
      <c r="A4" s="147"/>
      <c r="B4" s="147"/>
      <c r="C4" s="147"/>
    </row>
    <row r="5" spans="1:6" x14ac:dyDescent="0.2">
      <c r="A5" s="147"/>
      <c r="B5" s="147"/>
      <c r="C5" s="147"/>
    </row>
    <row r="6" spans="1:6" x14ac:dyDescent="0.2">
      <c r="A6" s="83"/>
      <c r="B6" s="83"/>
      <c r="C6" s="83"/>
    </row>
    <row r="7" spans="1:6" x14ac:dyDescent="0.2">
      <c r="A7" s="83"/>
      <c r="B7" s="83"/>
      <c r="C7" s="83"/>
    </row>
    <row r="8" spans="1:6" ht="13.5" thickBot="1" x14ac:dyDescent="0.25">
      <c r="A8" s="31" t="s">
        <v>425</v>
      </c>
      <c r="B8" s="83"/>
      <c r="C8" s="83"/>
    </row>
    <row r="9" spans="1:6" ht="25.5" customHeight="1" thickBot="1" x14ac:dyDescent="0.25">
      <c r="A9" s="148" t="s">
        <v>87</v>
      </c>
      <c r="B9" s="149"/>
      <c r="C9" s="149"/>
      <c r="D9" s="149"/>
      <c r="E9" s="150"/>
    </row>
    <row r="10" spans="1:6" ht="13.5" thickBot="1" x14ac:dyDescent="0.25">
      <c r="A10" s="151" t="s">
        <v>90</v>
      </c>
      <c r="B10" s="152"/>
      <c r="C10" s="152"/>
      <c r="D10" s="152"/>
      <c r="E10" s="153"/>
    </row>
    <row r="11" spans="1:6" ht="12.75" customHeight="1" thickBot="1" x14ac:dyDescent="0.25">
      <c r="A11" s="154"/>
      <c r="B11" s="155"/>
      <c r="C11" s="155"/>
      <c r="D11" s="155"/>
      <c r="E11" s="156"/>
    </row>
    <row r="12" spans="1:6" ht="13.5" thickBot="1" x14ac:dyDescent="0.25">
      <c r="A12" s="33"/>
      <c r="B12" s="34"/>
      <c r="C12" s="34"/>
    </row>
    <row r="13" spans="1:6" ht="15.75" customHeight="1" thickBot="1" x14ac:dyDescent="0.25">
      <c r="A13" s="61" t="s">
        <v>4</v>
      </c>
      <c r="B13" s="157" t="s">
        <v>5</v>
      </c>
      <c r="C13" s="158"/>
      <c r="D13" s="158"/>
      <c r="E13" s="159"/>
    </row>
    <row r="14" spans="1:6" ht="13.5" thickBot="1" x14ac:dyDescent="0.25">
      <c r="A14" s="85"/>
      <c r="B14" s="86"/>
      <c r="C14" s="37"/>
    </row>
    <row r="15" spans="1:6" ht="15.75" customHeight="1" thickBot="1" x14ac:dyDescent="0.25">
      <c r="A15" s="87" t="s">
        <v>52</v>
      </c>
      <c r="B15" s="162" t="s">
        <v>88</v>
      </c>
      <c r="C15" s="163"/>
      <c r="D15" s="88" t="s">
        <v>6</v>
      </c>
      <c r="E15" s="66" t="s">
        <v>68</v>
      </c>
      <c r="F15" s="62"/>
    </row>
    <row r="16" spans="1:6" ht="13.5" thickBot="1" x14ac:dyDescent="0.25">
      <c r="A16" s="89"/>
      <c r="B16" s="160"/>
      <c r="C16" s="161"/>
      <c r="D16" s="64"/>
      <c r="E16" s="70"/>
      <c r="F16" s="62"/>
    </row>
    <row r="17" spans="1:4" x14ac:dyDescent="0.2">
      <c r="A17" s="90"/>
      <c r="B17" s="75"/>
      <c r="D17" s="90"/>
    </row>
    <row r="18" spans="1:4" ht="15" x14ac:dyDescent="0.25">
      <c r="A18" s="30" t="s">
        <v>61</v>
      </c>
      <c r="B18" s="75"/>
      <c r="C18" s="58"/>
      <c r="D18" s="59"/>
    </row>
  </sheetData>
  <mergeCells count="6">
    <mergeCell ref="B16:C16"/>
    <mergeCell ref="A1:C5"/>
    <mergeCell ref="A9:E9"/>
    <mergeCell ref="A10:E11"/>
    <mergeCell ref="B13:E13"/>
    <mergeCell ref="B15:C15"/>
  </mergeCells>
  <pageMargins left="0.7" right="0.7" top="0.75" bottom="0.75" header="0.3" footer="0.3"/>
  <pageSetup paperSize="9" scale="69"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pageSetUpPr fitToPage="1"/>
  </sheetPr>
  <dimension ref="A1:F15"/>
  <sheetViews>
    <sheetView workbookViewId="0">
      <selection activeCell="A7" sqref="A7:E7"/>
    </sheetView>
  </sheetViews>
  <sheetFormatPr baseColWidth="10" defaultColWidth="11.42578125" defaultRowHeight="12.75" x14ac:dyDescent="0.2"/>
  <cols>
    <col min="1" max="1" width="16.85546875" style="30" customWidth="1"/>
    <col min="2" max="2" width="17.42578125" style="30" customWidth="1"/>
    <col min="3" max="3" width="36.85546875" style="30" customWidth="1"/>
    <col min="4" max="4" width="79.140625" style="30" customWidth="1"/>
    <col min="5" max="5" width="16.7109375" style="30" customWidth="1"/>
    <col min="6" max="16384" width="11.42578125" style="30"/>
  </cols>
  <sheetData>
    <row r="1" spans="1:6" x14ac:dyDescent="0.2">
      <c r="B1" s="147"/>
      <c r="C1" s="147"/>
      <c r="D1" s="147"/>
    </row>
    <row r="2" spans="1:6" x14ac:dyDescent="0.2">
      <c r="B2" s="147"/>
      <c r="C2" s="147"/>
      <c r="D2" s="147"/>
    </row>
    <row r="3" spans="1:6" x14ac:dyDescent="0.2">
      <c r="B3" s="147"/>
      <c r="C3" s="147"/>
      <c r="D3" s="147"/>
    </row>
    <row r="4" spans="1:6" x14ac:dyDescent="0.2">
      <c r="B4" s="147"/>
      <c r="C4" s="147"/>
      <c r="D4" s="147"/>
    </row>
    <row r="5" spans="1:6" ht="28.5" customHeight="1" x14ac:dyDescent="0.2">
      <c r="B5" s="147"/>
      <c r="C5" s="147"/>
      <c r="D5" s="147"/>
    </row>
    <row r="6" spans="1:6" ht="28.5" customHeight="1" thickBot="1" x14ac:dyDescent="0.25">
      <c r="A6" s="31" t="s">
        <v>426</v>
      </c>
      <c r="B6" s="42"/>
      <c r="C6" s="42"/>
      <c r="D6" s="42"/>
    </row>
    <row r="7" spans="1:6" ht="25.5" customHeight="1" thickBot="1" x14ac:dyDescent="0.25">
      <c r="A7" s="167" t="s">
        <v>49</v>
      </c>
      <c r="B7" s="168"/>
      <c r="C7" s="168"/>
      <c r="D7" s="168"/>
      <c r="E7" s="169"/>
    </row>
    <row r="8" spans="1:6" ht="15" customHeight="1" thickBot="1" x14ac:dyDescent="0.25">
      <c r="A8" s="164" t="s">
        <v>44</v>
      </c>
      <c r="B8" s="165"/>
      <c r="C8" s="165"/>
      <c r="D8" s="165"/>
      <c r="E8" s="166"/>
    </row>
    <row r="9" spans="1:6" ht="29.25" customHeight="1" thickBot="1" x14ac:dyDescent="0.25">
      <c r="A9" s="164"/>
      <c r="B9" s="165"/>
      <c r="C9" s="165"/>
      <c r="D9" s="165"/>
      <c r="E9" s="166"/>
    </row>
    <row r="10" spans="1:6" ht="13.5" thickBot="1" x14ac:dyDescent="0.25">
      <c r="B10" s="33"/>
      <c r="C10" s="34"/>
      <c r="D10" s="34"/>
    </row>
    <row r="11" spans="1:6" ht="15.75" customHeight="1" thickBot="1" x14ac:dyDescent="0.25">
      <c r="A11" s="48" t="s">
        <v>4</v>
      </c>
      <c r="B11" s="170" t="s">
        <v>5</v>
      </c>
      <c r="C11" s="171"/>
      <c r="D11" s="171"/>
      <c r="E11" s="172"/>
    </row>
    <row r="12" spans="1:6" ht="13.5" thickBot="1" x14ac:dyDescent="0.25"/>
    <row r="13" spans="1:6" ht="38.25" customHeight="1" thickBot="1" x14ac:dyDescent="0.25">
      <c r="A13" s="49" t="s">
        <v>40</v>
      </c>
      <c r="B13" s="49" t="s">
        <v>6</v>
      </c>
      <c r="C13" s="49" t="s">
        <v>8</v>
      </c>
      <c r="D13" s="60" t="s">
        <v>54</v>
      </c>
      <c r="E13" s="60" t="s">
        <v>9</v>
      </c>
      <c r="F13" s="62"/>
    </row>
    <row r="15" spans="1:6" x14ac:dyDescent="0.2">
      <c r="A15" s="30" t="s">
        <v>61</v>
      </c>
    </row>
  </sheetData>
  <mergeCells count="4">
    <mergeCell ref="B1:D5"/>
    <mergeCell ref="A8:E9"/>
    <mergeCell ref="A7:E7"/>
    <mergeCell ref="B11:E11"/>
  </mergeCells>
  <printOptions horizontalCentered="1"/>
  <pageMargins left="0.98425196850393704" right="0.98425196850393704" top="0.98425196850393704" bottom="0.98425196850393704" header="0.51181102362204722" footer="0.51181102362204722"/>
  <pageSetup scale="64"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E16"/>
  <sheetViews>
    <sheetView workbookViewId="0">
      <selection activeCell="A7" sqref="A7:E7"/>
    </sheetView>
  </sheetViews>
  <sheetFormatPr baseColWidth="10" defaultColWidth="11.42578125" defaultRowHeight="12.75" x14ac:dyDescent="0.2"/>
  <cols>
    <col min="1" max="1" width="16.85546875" style="30" customWidth="1"/>
    <col min="2" max="2" width="17.42578125" style="30" customWidth="1"/>
    <col min="3" max="3" width="14.42578125" style="30" customWidth="1"/>
    <col min="4" max="4" width="106.140625" style="30" customWidth="1"/>
    <col min="5" max="5" width="17.42578125" style="30" customWidth="1"/>
    <col min="6" max="6" width="12.42578125" style="30" bestFit="1" customWidth="1"/>
    <col min="7" max="16384" width="11.42578125" style="30"/>
  </cols>
  <sheetData>
    <row r="1" spans="1:5" x14ac:dyDescent="0.2">
      <c r="B1" s="147"/>
      <c r="C1" s="147"/>
      <c r="D1" s="147"/>
      <c r="E1" s="147"/>
    </row>
    <row r="2" spans="1:5" x14ac:dyDescent="0.2">
      <c r="B2" s="147"/>
      <c r="C2" s="147"/>
      <c r="D2" s="147"/>
      <c r="E2" s="147"/>
    </row>
    <row r="3" spans="1:5" x14ac:dyDescent="0.2">
      <c r="B3" s="147"/>
      <c r="C3" s="147"/>
      <c r="D3" s="147"/>
      <c r="E3" s="147"/>
    </row>
    <row r="4" spans="1:5" x14ac:dyDescent="0.2">
      <c r="B4" s="147"/>
      <c r="C4" s="147"/>
      <c r="D4" s="147"/>
      <c r="E4" s="147"/>
    </row>
    <row r="5" spans="1:5" ht="28.5" customHeight="1" x14ac:dyDescent="0.2">
      <c r="B5" s="147"/>
      <c r="C5" s="147"/>
      <c r="D5" s="147"/>
      <c r="E5" s="147"/>
    </row>
    <row r="6" spans="1:5" ht="28.5" customHeight="1" thickBot="1" x14ac:dyDescent="0.25">
      <c r="A6" s="31" t="s">
        <v>425</v>
      </c>
      <c r="B6" s="32"/>
      <c r="C6" s="50"/>
      <c r="D6" s="50"/>
      <c r="E6" s="32"/>
    </row>
    <row r="7" spans="1:5" ht="25.5" customHeight="1" thickBot="1" x14ac:dyDescent="0.25">
      <c r="A7" s="179" t="s">
        <v>51</v>
      </c>
      <c r="B7" s="180"/>
      <c r="C7" s="180"/>
      <c r="D7" s="180"/>
      <c r="E7" s="181"/>
    </row>
    <row r="8" spans="1:5" ht="15" customHeight="1" x14ac:dyDescent="0.2">
      <c r="A8" s="173" t="s">
        <v>43</v>
      </c>
      <c r="B8" s="174"/>
      <c r="C8" s="174"/>
      <c r="D8" s="174"/>
      <c r="E8" s="175"/>
    </row>
    <row r="9" spans="1:5" ht="33.75" customHeight="1" thickBot="1" x14ac:dyDescent="0.25">
      <c r="A9" s="176"/>
      <c r="B9" s="177"/>
      <c r="C9" s="177"/>
      <c r="D9" s="177"/>
      <c r="E9" s="178"/>
    </row>
    <row r="10" spans="1:5" ht="13.5" thickBot="1" x14ac:dyDescent="0.25">
      <c r="B10" s="33"/>
      <c r="C10" s="33"/>
      <c r="D10" s="33"/>
      <c r="E10" s="35"/>
    </row>
    <row r="11" spans="1:5" ht="15.75" customHeight="1" thickBot="1" x14ac:dyDescent="0.25">
      <c r="A11" s="48" t="s">
        <v>4</v>
      </c>
      <c r="B11" s="170" t="s">
        <v>5</v>
      </c>
      <c r="C11" s="171"/>
      <c r="D11" s="171"/>
      <c r="E11" s="172"/>
    </row>
    <row r="12" spans="1:5" ht="13.5" thickBot="1" x14ac:dyDescent="0.25">
      <c r="B12" s="36"/>
      <c r="C12" s="36"/>
      <c r="D12" s="36"/>
      <c r="E12" s="37"/>
    </row>
    <row r="13" spans="1:5" ht="33.75" customHeight="1" thickBot="1" x14ac:dyDescent="0.25">
      <c r="A13" s="51" t="s">
        <v>40</v>
      </c>
      <c r="B13" s="51" t="s">
        <v>6</v>
      </c>
      <c r="C13" s="51" t="s">
        <v>55</v>
      </c>
      <c r="D13" s="51" t="s">
        <v>56</v>
      </c>
      <c r="E13" s="49" t="s">
        <v>57</v>
      </c>
    </row>
    <row r="14" spans="1:5" s="46" customFormat="1" ht="13.5" thickBot="1" x14ac:dyDescent="0.25">
      <c r="A14" s="54"/>
      <c r="B14" s="55"/>
      <c r="C14" s="55"/>
      <c r="D14" s="55"/>
      <c r="E14" s="55"/>
    </row>
    <row r="16" spans="1:5" x14ac:dyDescent="0.2">
      <c r="A16" s="30" t="s">
        <v>61</v>
      </c>
    </row>
  </sheetData>
  <mergeCells count="4">
    <mergeCell ref="B1:E5"/>
    <mergeCell ref="A8:E9"/>
    <mergeCell ref="A7:E7"/>
    <mergeCell ref="B11:E11"/>
  </mergeCells>
  <printOptions horizontalCentered="1"/>
  <pageMargins left="0.98425196850393704" right="0.98425196850393704" top="0.98425196850393704" bottom="0.98425196850393704" header="0.51181102362204722" footer="0.51181102362204722"/>
  <pageSetup paperSize="9" scale="71"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2:J288"/>
  <sheetViews>
    <sheetView zoomScale="80" zoomScaleNormal="80" workbookViewId="0">
      <selection activeCell="A10" sqref="A10:I10"/>
    </sheetView>
  </sheetViews>
  <sheetFormatPr baseColWidth="10" defaultColWidth="11.42578125" defaultRowHeight="12.75" x14ac:dyDescent="0.2"/>
  <cols>
    <col min="1" max="1" width="14.42578125" style="41" customWidth="1"/>
    <col min="2" max="2" width="17.42578125" style="38" customWidth="1"/>
    <col min="3" max="4" width="12.42578125" style="45" customWidth="1"/>
    <col min="5" max="5" width="62.42578125" style="41" customWidth="1"/>
    <col min="6" max="6" width="19" style="41" customWidth="1"/>
    <col min="7" max="7" width="18.28515625" style="43" customWidth="1"/>
    <col min="8" max="8" width="18.28515625" style="30" customWidth="1"/>
    <col min="9" max="9" width="8.140625" style="30" customWidth="1"/>
    <col min="10" max="10" width="11.42578125" style="30"/>
    <col min="11" max="12" width="11.85546875" style="30" bestFit="1" customWidth="1"/>
    <col min="13" max="13" width="14.140625" style="30" customWidth="1"/>
    <col min="14" max="15" width="11.85546875" style="30" bestFit="1" customWidth="1"/>
    <col min="16" max="16384" width="11.42578125" style="30"/>
  </cols>
  <sheetData>
    <row r="2" spans="1:10" x14ac:dyDescent="0.2">
      <c r="B2" s="147"/>
      <c r="C2" s="147"/>
      <c r="D2" s="147"/>
      <c r="E2" s="147"/>
      <c r="F2" s="147"/>
      <c r="G2" s="147"/>
    </row>
    <row r="3" spans="1:10" x14ac:dyDescent="0.2">
      <c r="B3" s="147"/>
      <c r="C3" s="147"/>
      <c r="D3" s="147"/>
      <c r="E3" s="147"/>
      <c r="F3" s="147"/>
      <c r="G3" s="147"/>
    </row>
    <row r="4" spans="1:10" x14ac:dyDescent="0.2">
      <c r="B4" s="147"/>
      <c r="C4" s="147"/>
      <c r="D4" s="147"/>
      <c r="E4" s="147"/>
      <c r="F4" s="147"/>
      <c r="G4" s="147"/>
    </row>
    <row r="5" spans="1:10" x14ac:dyDescent="0.2">
      <c r="B5" s="147"/>
      <c r="C5" s="147"/>
      <c r="D5" s="147"/>
      <c r="E5" s="147"/>
      <c r="F5" s="147"/>
      <c r="G5" s="147"/>
    </row>
    <row r="6" spans="1:10" x14ac:dyDescent="0.2">
      <c r="B6" s="147"/>
      <c r="C6" s="147"/>
      <c r="D6" s="147"/>
      <c r="E6" s="147"/>
      <c r="F6" s="147"/>
      <c r="G6" s="147"/>
    </row>
    <row r="9" spans="1:10" ht="19.5" customHeight="1" thickBot="1" x14ac:dyDescent="0.25">
      <c r="A9" s="47" t="s">
        <v>425</v>
      </c>
    </row>
    <row r="10" spans="1:10" ht="25.5" customHeight="1" thickBot="1" x14ac:dyDescent="0.25">
      <c r="A10" s="184" t="s">
        <v>86</v>
      </c>
      <c r="B10" s="185"/>
      <c r="C10" s="185"/>
      <c r="D10" s="185"/>
      <c r="E10" s="185"/>
      <c r="F10" s="185"/>
      <c r="G10" s="185"/>
      <c r="H10" s="185"/>
      <c r="I10" s="185"/>
      <c r="J10" s="62"/>
    </row>
    <row r="11" spans="1:10" ht="41.25" customHeight="1" thickBot="1" x14ac:dyDescent="0.25">
      <c r="A11" s="183" t="s">
        <v>59</v>
      </c>
      <c r="B11" s="183"/>
      <c r="C11" s="183"/>
      <c r="D11" s="183"/>
      <c r="E11" s="183"/>
      <c r="F11" s="183"/>
      <c r="G11" s="183"/>
      <c r="H11" s="183"/>
      <c r="I11" s="183"/>
    </row>
    <row r="12" spans="1:10" ht="13.5" thickBot="1" x14ac:dyDescent="0.25">
      <c r="B12" s="33"/>
      <c r="C12" s="39"/>
      <c r="D12" s="40"/>
      <c r="E12" s="34"/>
      <c r="F12" s="34"/>
    </row>
    <row r="13" spans="1:10" ht="16.5" customHeight="1" thickBot="1" x14ac:dyDescent="0.25">
      <c r="A13" s="69" t="s">
        <v>4</v>
      </c>
      <c r="B13" s="183" t="s">
        <v>5</v>
      </c>
      <c r="C13" s="183"/>
      <c r="D13" s="183"/>
      <c r="E13" s="183"/>
      <c r="F13" s="183"/>
      <c r="G13" s="183"/>
      <c r="H13" s="183"/>
      <c r="I13" s="183"/>
    </row>
    <row r="14" spans="1:10" ht="13.5" thickBot="1" x14ac:dyDescent="0.25"/>
    <row r="15" spans="1:10" s="44" customFormat="1" ht="58.5" customHeight="1" thickBot="1" x14ac:dyDescent="0.25">
      <c r="A15" s="49" t="s">
        <v>47</v>
      </c>
      <c r="B15" s="49" t="s">
        <v>48</v>
      </c>
      <c r="C15" s="49" t="s">
        <v>46</v>
      </c>
      <c r="D15" s="49" t="s">
        <v>58</v>
      </c>
      <c r="E15" s="49" t="s">
        <v>45</v>
      </c>
      <c r="F15" s="60" t="s">
        <v>62</v>
      </c>
      <c r="G15" s="66" t="s">
        <v>70</v>
      </c>
      <c r="H15" s="66" t="s">
        <v>71</v>
      </c>
      <c r="I15" s="67" t="s">
        <v>69</v>
      </c>
    </row>
    <row r="16" spans="1:10" ht="13.5" thickBot="1" x14ac:dyDescent="0.25">
      <c r="A16" s="53">
        <v>12</v>
      </c>
      <c r="B16" s="52" t="s">
        <v>103</v>
      </c>
      <c r="C16" s="53">
        <v>29</v>
      </c>
      <c r="D16" s="53">
        <v>30402325</v>
      </c>
      <c r="E16" s="56" t="s">
        <v>349</v>
      </c>
      <c r="F16" s="57">
        <v>927147088</v>
      </c>
      <c r="G16" s="65">
        <v>927147088</v>
      </c>
      <c r="H16" s="65">
        <v>927147088</v>
      </c>
      <c r="I16" s="68"/>
    </row>
    <row r="17" spans="1:9" ht="13.5" thickBot="1" x14ac:dyDescent="0.25">
      <c r="A17" s="53">
        <v>12</v>
      </c>
      <c r="B17" s="52" t="s">
        <v>72</v>
      </c>
      <c r="C17" s="53">
        <v>29</v>
      </c>
      <c r="D17" s="53">
        <v>30485521</v>
      </c>
      <c r="E17" s="56" t="s">
        <v>158</v>
      </c>
      <c r="F17" s="57">
        <v>192803800</v>
      </c>
      <c r="G17" s="65">
        <v>71661800</v>
      </c>
      <c r="H17" s="65">
        <v>71661800</v>
      </c>
      <c r="I17" s="68"/>
    </row>
    <row r="18" spans="1:9" ht="13.5" thickBot="1" x14ac:dyDescent="0.25">
      <c r="A18" s="53">
        <v>12</v>
      </c>
      <c r="B18" s="52" t="s">
        <v>99</v>
      </c>
      <c r="C18" s="53">
        <v>29</v>
      </c>
      <c r="D18" s="53">
        <v>30488913</v>
      </c>
      <c r="E18" s="56" t="s">
        <v>100</v>
      </c>
      <c r="F18" s="57">
        <v>256751207</v>
      </c>
      <c r="G18" s="65">
        <v>23800000</v>
      </c>
      <c r="H18" s="65">
        <v>23800000</v>
      </c>
      <c r="I18" s="68"/>
    </row>
    <row r="19" spans="1:9" ht="13.5" thickBot="1" x14ac:dyDescent="0.25">
      <c r="A19" s="53">
        <v>12</v>
      </c>
      <c r="B19" s="52" t="s">
        <v>78</v>
      </c>
      <c r="C19" s="53">
        <v>29</v>
      </c>
      <c r="D19" s="53">
        <v>40002442</v>
      </c>
      <c r="E19" s="56" t="s">
        <v>308</v>
      </c>
      <c r="F19" s="57">
        <v>403172000</v>
      </c>
      <c r="G19" s="65">
        <v>403172000</v>
      </c>
      <c r="H19" s="65">
        <v>403172000</v>
      </c>
      <c r="I19" s="68"/>
    </row>
    <row r="20" spans="1:9" ht="13.5" thickBot="1" x14ac:dyDescent="0.25">
      <c r="A20" s="53">
        <v>12</v>
      </c>
      <c r="B20" s="52" t="s">
        <v>80</v>
      </c>
      <c r="C20" s="53">
        <v>29</v>
      </c>
      <c r="D20" s="53">
        <v>40005629</v>
      </c>
      <c r="E20" s="56" t="s">
        <v>431</v>
      </c>
      <c r="F20" s="57">
        <v>47000000</v>
      </c>
      <c r="G20" s="65">
        <v>47000000</v>
      </c>
      <c r="H20" s="65">
        <v>47000000</v>
      </c>
      <c r="I20" s="68"/>
    </row>
    <row r="21" spans="1:9" ht="13.5" thickBot="1" x14ac:dyDescent="0.25">
      <c r="A21" s="53">
        <v>12</v>
      </c>
      <c r="B21" s="52" t="s">
        <v>79</v>
      </c>
      <c r="C21" s="53">
        <v>29</v>
      </c>
      <c r="D21" s="53">
        <v>40006126</v>
      </c>
      <c r="E21" s="56" t="s">
        <v>309</v>
      </c>
      <c r="F21" s="57">
        <v>131773202</v>
      </c>
      <c r="G21" s="65">
        <v>131773202</v>
      </c>
      <c r="H21" s="65">
        <v>131773202</v>
      </c>
      <c r="I21" s="68"/>
    </row>
    <row r="22" spans="1:9" ht="13.5" thickBot="1" x14ac:dyDescent="0.25">
      <c r="A22" s="53">
        <v>12</v>
      </c>
      <c r="B22" s="52" t="s">
        <v>72</v>
      </c>
      <c r="C22" s="53">
        <v>29</v>
      </c>
      <c r="D22" s="53">
        <v>40006559</v>
      </c>
      <c r="E22" s="56" t="s">
        <v>221</v>
      </c>
      <c r="F22" s="57">
        <v>164184300</v>
      </c>
      <c r="G22" s="65">
        <v>164184300</v>
      </c>
      <c r="H22" s="65">
        <v>164184300</v>
      </c>
      <c r="I22" s="68"/>
    </row>
    <row r="23" spans="1:9" ht="13.5" thickBot="1" x14ac:dyDescent="0.25">
      <c r="A23" s="53">
        <v>12</v>
      </c>
      <c r="B23" s="52" t="s">
        <v>73</v>
      </c>
      <c r="C23" s="53">
        <v>29</v>
      </c>
      <c r="D23" s="53">
        <v>40007049</v>
      </c>
      <c r="E23" s="56" t="s">
        <v>159</v>
      </c>
      <c r="F23" s="57">
        <v>217039000</v>
      </c>
      <c r="G23" s="65">
        <v>122011450</v>
      </c>
      <c r="H23" s="65">
        <v>122011450</v>
      </c>
      <c r="I23" s="68"/>
    </row>
    <row r="24" spans="1:9" ht="13.5" thickBot="1" x14ac:dyDescent="0.25">
      <c r="A24" s="53">
        <v>12</v>
      </c>
      <c r="B24" s="52" t="s">
        <v>72</v>
      </c>
      <c r="C24" s="53">
        <v>29</v>
      </c>
      <c r="D24" s="53">
        <v>40007050</v>
      </c>
      <c r="E24" s="56" t="s">
        <v>137</v>
      </c>
      <c r="F24" s="57">
        <v>105342818</v>
      </c>
      <c r="G24" s="65">
        <v>92063651</v>
      </c>
      <c r="H24" s="65">
        <v>92063651</v>
      </c>
      <c r="I24" s="68"/>
    </row>
    <row r="25" spans="1:9" ht="13.5" thickBot="1" x14ac:dyDescent="0.25">
      <c r="A25" s="53">
        <v>12</v>
      </c>
      <c r="B25" s="52" t="s">
        <v>72</v>
      </c>
      <c r="C25" s="53">
        <v>29</v>
      </c>
      <c r="D25" s="53">
        <v>40007051</v>
      </c>
      <c r="E25" s="56" t="s">
        <v>160</v>
      </c>
      <c r="F25" s="57">
        <v>344207501</v>
      </c>
      <c r="G25" s="65">
        <v>154207511</v>
      </c>
      <c r="H25" s="65">
        <v>154207511</v>
      </c>
      <c r="I25" s="68"/>
    </row>
    <row r="26" spans="1:9" ht="13.5" thickBot="1" x14ac:dyDescent="0.25">
      <c r="A26" s="53">
        <v>12</v>
      </c>
      <c r="B26" s="52" t="s">
        <v>72</v>
      </c>
      <c r="C26" s="53">
        <v>29</v>
      </c>
      <c r="D26" s="53">
        <v>40007053</v>
      </c>
      <c r="E26" s="56" t="s">
        <v>161</v>
      </c>
      <c r="F26" s="57">
        <v>44636900</v>
      </c>
      <c r="G26" s="65">
        <v>43149400</v>
      </c>
      <c r="H26" s="65">
        <v>43149400</v>
      </c>
      <c r="I26" s="68"/>
    </row>
    <row r="27" spans="1:9" ht="13.5" thickBot="1" x14ac:dyDescent="0.25">
      <c r="A27" s="53">
        <v>12</v>
      </c>
      <c r="B27" s="52" t="s">
        <v>79</v>
      </c>
      <c r="C27" s="53">
        <v>29</v>
      </c>
      <c r="D27" s="53">
        <v>40007606</v>
      </c>
      <c r="E27" s="56" t="s">
        <v>432</v>
      </c>
      <c r="F27" s="57">
        <v>71700000</v>
      </c>
      <c r="G27" s="65">
        <v>71700000</v>
      </c>
      <c r="H27" s="65">
        <v>71700000</v>
      </c>
      <c r="I27" s="68"/>
    </row>
    <row r="28" spans="1:9" ht="13.5" thickBot="1" x14ac:dyDescent="0.25">
      <c r="A28" s="53">
        <v>12</v>
      </c>
      <c r="B28" s="52" t="s">
        <v>79</v>
      </c>
      <c r="C28" s="53">
        <v>29</v>
      </c>
      <c r="D28" s="53">
        <v>40008619</v>
      </c>
      <c r="E28" s="56" t="s">
        <v>310</v>
      </c>
      <c r="F28" s="57">
        <v>183842397</v>
      </c>
      <c r="G28" s="65">
        <v>183842397</v>
      </c>
      <c r="H28" s="65">
        <v>183842397</v>
      </c>
      <c r="I28" s="109"/>
    </row>
    <row r="29" spans="1:9" ht="13.5" thickBot="1" x14ac:dyDescent="0.25">
      <c r="A29" s="53">
        <v>12</v>
      </c>
      <c r="B29" s="52" t="s">
        <v>74</v>
      </c>
      <c r="C29" s="53">
        <v>29</v>
      </c>
      <c r="D29" s="53">
        <v>40011612</v>
      </c>
      <c r="E29" s="56" t="s">
        <v>433</v>
      </c>
      <c r="F29" s="57">
        <v>27370000</v>
      </c>
      <c r="G29" s="65">
        <v>27370000</v>
      </c>
      <c r="H29" s="65">
        <v>27370000</v>
      </c>
      <c r="I29" s="68"/>
    </row>
    <row r="30" spans="1:9" ht="13.5" thickBot="1" x14ac:dyDescent="0.25">
      <c r="A30" s="53">
        <v>12</v>
      </c>
      <c r="B30" s="52" t="s">
        <v>73</v>
      </c>
      <c r="C30" s="53">
        <v>29</v>
      </c>
      <c r="D30" s="53">
        <v>40021618</v>
      </c>
      <c r="E30" s="56" t="s">
        <v>353</v>
      </c>
      <c r="F30" s="57">
        <v>31918000</v>
      </c>
      <c r="G30" s="65">
        <v>31918000</v>
      </c>
      <c r="H30" s="65">
        <v>31918000</v>
      </c>
      <c r="I30" s="68"/>
    </row>
    <row r="31" spans="1:9" ht="13.5" thickBot="1" x14ac:dyDescent="0.25">
      <c r="A31" s="53">
        <v>12</v>
      </c>
      <c r="B31" s="52" t="s">
        <v>73</v>
      </c>
      <c r="C31" s="53">
        <v>29</v>
      </c>
      <c r="D31" s="53">
        <v>40021937</v>
      </c>
      <c r="E31" s="56" t="s">
        <v>434</v>
      </c>
      <c r="F31" s="57">
        <v>35161020</v>
      </c>
      <c r="G31" s="65">
        <v>35161020</v>
      </c>
      <c r="H31" s="65">
        <v>35161020</v>
      </c>
      <c r="I31" s="68"/>
    </row>
    <row r="32" spans="1:9" ht="13.5" thickBot="1" x14ac:dyDescent="0.25">
      <c r="A32" s="53">
        <v>12</v>
      </c>
      <c r="B32" s="52" t="s">
        <v>72</v>
      </c>
      <c r="C32" s="53">
        <v>31</v>
      </c>
      <c r="D32" s="53">
        <v>30069184</v>
      </c>
      <c r="E32" s="56" t="s">
        <v>101</v>
      </c>
      <c r="F32" s="57">
        <v>9469390953</v>
      </c>
      <c r="G32" s="65">
        <v>268483161</v>
      </c>
      <c r="H32" s="65">
        <v>268483161</v>
      </c>
      <c r="I32" s="109" t="s">
        <v>512</v>
      </c>
    </row>
    <row r="33" spans="1:9" ht="13.5" thickBot="1" x14ac:dyDescent="0.25">
      <c r="A33" s="53">
        <v>12</v>
      </c>
      <c r="B33" s="52" t="s">
        <v>121</v>
      </c>
      <c r="C33" s="53">
        <v>31</v>
      </c>
      <c r="D33" s="53">
        <v>30076653</v>
      </c>
      <c r="E33" s="56" t="s">
        <v>311</v>
      </c>
      <c r="F33" s="57">
        <v>1188034632</v>
      </c>
      <c r="G33" s="65">
        <v>111435040</v>
      </c>
      <c r="H33" s="65">
        <v>111435040</v>
      </c>
      <c r="I33" s="68"/>
    </row>
    <row r="34" spans="1:9" ht="13.5" thickBot="1" x14ac:dyDescent="0.25">
      <c r="A34" s="53">
        <v>12</v>
      </c>
      <c r="B34" s="52" t="s">
        <v>73</v>
      </c>
      <c r="C34" s="53">
        <v>31</v>
      </c>
      <c r="D34" s="53">
        <v>30086663</v>
      </c>
      <c r="E34" s="56" t="s">
        <v>435</v>
      </c>
      <c r="F34" s="57">
        <v>4959849488</v>
      </c>
      <c r="G34" s="65">
        <v>129000000</v>
      </c>
      <c r="H34" s="65">
        <v>129000000</v>
      </c>
      <c r="I34" s="68"/>
    </row>
    <row r="35" spans="1:9" ht="13.5" thickBot="1" x14ac:dyDescent="0.25">
      <c r="A35" s="53">
        <v>12</v>
      </c>
      <c r="B35" s="52" t="s">
        <v>72</v>
      </c>
      <c r="C35" s="53">
        <v>31</v>
      </c>
      <c r="D35" s="53">
        <v>30087950</v>
      </c>
      <c r="E35" s="56" t="s">
        <v>312</v>
      </c>
      <c r="F35" s="57">
        <v>1393287998</v>
      </c>
      <c r="G35" s="65">
        <v>107185791</v>
      </c>
      <c r="H35" s="65">
        <v>107185791</v>
      </c>
      <c r="I35" s="68"/>
    </row>
    <row r="36" spans="1:9" ht="13.5" thickBot="1" x14ac:dyDescent="0.25">
      <c r="A36" s="53">
        <v>12</v>
      </c>
      <c r="B36" s="52" t="s">
        <v>72</v>
      </c>
      <c r="C36" s="53">
        <v>31</v>
      </c>
      <c r="D36" s="53">
        <v>30095294</v>
      </c>
      <c r="E36" s="56" t="s">
        <v>313</v>
      </c>
      <c r="F36" s="57">
        <v>318101000</v>
      </c>
      <c r="G36" s="65">
        <v>22276800</v>
      </c>
      <c r="H36" s="65">
        <v>22276800</v>
      </c>
      <c r="I36" s="68"/>
    </row>
    <row r="37" spans="1:9" ht="13.5" thickBot="1" x14ac:dyDescent="0.25">
      <c r="A37" s="53">
        <v>12</v>
      </c>
      <c r="B37" s="52" t="s">
        <v>72</v>
      </c>
      <c r="C37" s="53">
        <v>31</v>
      </c>
      <c r="D37" s="53">
        <v>30104545</v>
      </c>
      <c r="E37" s="56" t="s">
        <v>354</v>
      </c>
      <c r="F37" s="57">
        <v>150634500</v>
      </c>
      <c r="G37" s="65">
        <v>56160000</v>
      </c>
      <c r="H37" s="65">
        <v>56160000</v>
      </c>
      <c r="I37" s="109"/>
    </row>
    <row r="38" spans="1:9" ht="13.5" thickBot="1" x14ac:dyDescent="0.25">
      <c r="A38" s="53">
        <v>12</v>
      </c>
      <c r="B38" s="52" t="s">
        <v>72</v>
      </c>
      <c r="C38" s="53">
        <v>31</v>
      </c>
      <c r="D38" s="53">
        <v>30114699</v>
      </c>
      <c r="E38" s="56" t="s">
        <v>162</v>
      </c>
      <c r="F38" s="57">
        <v>410319124</v>
      </c>
      <c r="G38" s="65">
        <v>64412</v>
      </c>
      <c r="H38" s="65">
        <v>64412</v>
      </c>
      <c r="I38" s="68"/>
    </row>
    <row r="39" spans="1:9" ht="13.5" thickBot="1" x14ac:dyDescent="0.25">
      <c r="A39" s="53">
        <v>12</v>
      </c>
      <c r="B39" s="52" t="s">
        <v>78</v>
      </c>
      <c r="C39" s="53">
        <v>31</v>
      </c>
      <c r="D39" s="53">
        <v>30116594</v>
      </c>
      <c r="E39" s="56" t="s">
        <v>138</v>
      </c>
      <c r="F39" s="57">
        <v>10166436038</v>
      </c>
      <c r="G39" s="65">
        <v>2406334302</v>
      </c>
      <c r="H39" s="65">
        <v>2406334302</v>
      </c>
      <c r="I39" s="68"/>
    </row>
    <row r="40" spans="1:9" ht="13.5" thickBot="1" x14ac:dyDescent="0.25">
      <c r="A40" s="53">
        <v>12</v>
      </c>
      <c r="B40" s="52" t="s">
        <v>74</v>
      </c>
      <c r="C40" s="53">
        <v>31</v>
      </c>
      <c r="D40" s="53">
        <v>30119213</v>
      </c>
      <c r="E40" s="56" t="s">
        <v>102</v>
      </c>
      <c r="F40" s="57">
        <v>1452728219</v>
      </c>
      <c r="G40" s="65">
        <v>1039693037</v>
      </c>
      <c r="H40" s="65">
        <v>1039693037</v>
      </c>
      <c r="I40" s="68"/>
    </row>
    <row r="41" spans="1:9" ht="13.5" thickBot="1" x14ac:dyDescent="0.25">
      <c r="A41" s="53">
        <v>12</v>
      </c>
      <c r="B41" s="52" t="s">
        <v>72</v>
      </c>
      <c r="C41" s="53">
        <v>31</v>
      </c>
      <c r="D41" s="53">
        <v>30122085</v>
      </c>
      <c r="E41" s="56" t="s">
        <v>314</v>
      </c>
      <c r="F41" s="57">
        <v>925429891</v>
      </c>
      <c r="G41" s="65">
        <v>551099</v>
      </c>
      <c r="H41" s="65">
        <v>551099</v>
      </c>
      <c r="I41" s="68"/>
    </row>
    <row r="42" spans="1:9" ht="13.5" thickBot="1" x14ac:dyDescent="0.25">
      <c r="A42" s="53">
        <v>12</v>
      </c>
      <c r="B42" s="52" t="s">
        <v>72</v>
      </c>
      <c r="C42" s="53">
        <v>31</v>
      </c>
      <c r="D42" s="53">
        <v>30125308</v>
      </c>
      <c r="E42" s="56" t="s">
        <v>139</v>
      </c>
      <c r="F42" s="57">
        <v>1543518626</v>
      </c>
      <c r="G42" s="65">
        <v>933389198</v>
      </c>
      <c r="H42" s="65">
        <v>933389198</v>
      </c>
      <c r="I42" s="109" t="s">
        <v>512</v>
      </c>
    </row>
    <row r="43" spans="1:9" ht="13.5" thickBot="1" x14ac:dyDescent="0.25">
      <c r="A43" s="53">
        <v>12</v>
      </c>
      <c r="B43" s="52" t="s">
        <v>72</v>
      </c>
      <c r="C43" s="53">
        <v>31</v>
      </c>
      <c r="D43" s="53">
        <v>30129858</v>
      </c>
      <c r="E43" s="56" t="s">
        <v>315</v>
      </c>
      <c r="F43" s="57">
        <v>1170485895</v>
      </c>
      <c r="G43" s="65">
        <v>5936800</v>
      </c>
      <c r="H43" s="65">
        <v>5936800</v>
      </c>
      <c r="I43" s="68"/>
    </row>
    <row r="44" spans="1:9" ht="13.5" thickBot="1" x14ac:dyDescent="0.25">
      <c r="A44" s="53">
        <v>12</v>
      </c>
      <c r="B44" s="52" t="s">
        <v>72</v>
      </c>
      <c r="C44" s="53">
        <v>31</v>
      </c>
      <c r="D44" s="53">
        <v>30130521</v>
      </c>
      <c r="E44" s="56" t="s">
        <v>140</v>
      </c>
      <c r="F44" s="57">
        <v>1210919295</v>
      </c>
      <c r="G44" s="65">
        <v>471809413</v>
      </c>
      <c r="H44" s="65">
        <v>471809413</v>
      </c>
      <c r="I44" s="68"/>
    </row>
    <row r="45" spans="1:9" ht="13.5" thickBot="1" x14ac:dyDescent="0.25">
      <c r="A45" s="53">
        <v>12</v>
      </c>
      <c r="B45" s="52" t="s">
        <v>74</v>
      </c>
      <c r="C45" s="53">
        <v>31</v>
      </c>
      <c r="D45" s="53">
        <v>30130781</v>
      </c>
      <c r="E45" s="56" t="s">
        <v>355</v>
      </c>
      <c r="F45" s="57">
        <v>4841326460</v>
      </c>
      <c r="G45" s="65">
        <v>5222500</v>
      </c>
      <c r="H45" s="65">
        <v>5222500</v>
      </c>
      <c r="I45" s="68"/>
    </row>
    <row r="46" spans="1:9" ht="13.5" thickBot="1" x14ac:dyDescent="0.25">
      <c r="A46" s="53">
        <v>12</v>
      </c>
      <c r="B46" s="52" t="s">
        <v>72</v>
      </c>
      <c r="C46" s="53">
        <v>31</v>
      </c>
      <c r="D46" s="53">
        <v>30135853</v>
      </c>
      <c r="E46" s="56" t="s">
        <v>141</v>
      </c>
      <c r="F46" s="57">
        <v>1220492817</v>
      </c>
      <c r="G46" s="65">
        <v>531269758</v>
      </c>
      <c r="H46" s="65">
        <v>531269758</v>
      </c>
      <c r="I46" s="68"/>
    </row>
    <row r="47" spans="1:9" ht="13.5" thickBot="1" x14ac:dyDescent="0.25">
      <c r="A47" s="53">
        <v>12</v>
      </c>
      <c r="B47" s="52" t="s">
        <v>78</v>
      </c>
      <c r="C47" s="53">
        <v>31</v>
      </c>
      <c r="D47" s="53">
        <v>30313672</v>
      </c>
      <c r="E47" s="56" t="s">
        <v>356</v>
      </c>
      <c r="F47" s="57">
        <v>4555804</v>
      </c>
      <c r="G47" s="65">
        <v>4555804</v>
      </c>
      <c r="H47" s="65">
        <v>4555804</v>
      </c>
      <c r="I47" s="68"/>
    </row>
    <row r="48" spans="1:9" ht="13.5" thickBot="1" x14ac:dyDescent="0.25">
      <c r="A48" s="53">
        <v>12</v>
      </c>
      <c r="B48" s="52" t="s">
        <v>74</v>
      </c>
      <c r="C48" s="53">
        <v>31</v>
      </c>
      <c r="D48" s="53">
        <v>30137645</v>
      </c>
      <c r="E48" s="56" t="s">
        <v>357</v>
      </c>
      <c r="F48" s="57">
        <v>237947157</v>
      </c>
      <c r="G48" s="65">
        <v>8134238</v>
      </c>
      <c r="H48" s="65">
        <v>8134238</v>
      </c>
      <c r="I48" s="68"/>
    </row>
    <row r="49" spans="1:9" ht="13.5" thickBot="1" x14ac:dyDescent="0.25">
      <c r="A49" s="53">
        <v>12</v>
      </c>
      <c r="B49" s="52" t="s">
        <v>72</v>
      </c>
      <c r="C49" s="53">
        <v>31</v>
      </c>
      <c r="D49" s="53">
        <v>30159472</v>
      </c>
      <c r="E49" s="56" t="s">
        <v>83</v>
      </c>
      <c r="F49" s="57">
        <v>1054511611</v>
      </c>
      <c r="G49" s="65">
        <v>319757144</v>
      </c>
      <c r="H49" s="65">
        <v>319757144</v>
      </c>
      <c r="I49" s="68"/>
    </row>
    <row r="50" spans="1:9" ht="13.5" thickBot="1" x14ac:dyDescent="0.25">
      <c r="A50" s="53">
        <v>12</v>
      </c>
      <c r="B50" s="52" t="s">
        <v>72</v>
      </c>
      <c r="C50" s="53">
        <v>31</v>
      </c>
      <c r="D50" s="53">
        <v>30255172</v>
      </c>
      <c r="E50" s="56" t="s">
        <v>222</v>
      </c>
      <c r="F50" s="57">
        <v>2355988859</v>
      </c>
      <c r="G50" s="65">
        <v>722434037</v>
      </c>
      <c r="H50" s="65">
        <v>722434037</v>
      </c>
      <c r="I50" s="68"/>
    </row>
    <row r="51" spans="1:9" ht="13.5" thickBot="1" x14ac:dyDescent="0.25">
      <c r="A51" s="53">
        <v>12</v>
      </c>
      <c r="B51" s="52" t="s">
        <v>72</v>
      </c>
      <c r="C51" s="53">
        <v>31</v>
      </c>
      <c r="D51" s="53">
        <v>30286673</v>
      </c>
      <c r="E51" s="56" t="s">
        <v>75</v>
      </c>
      <c r="F51" s="57">
        <v>18258576924</v>
      </c>
      <c r="G51" s="65">
        <v>33033453</v>
      </c>
      <c r="H51" s="65">
        <v>33033453</v>
      </c>
      <c r="I51" s="68"/>
    </row>
    <row r="52" spans="1:9" ht="13.5" thickBot="1" x14ac:dyDescent="0.25">
      <c r="A52" s="53">
        <v>12</v>
      </c>
      <c r="B52" s="52" t="s">
        <v>82</v>
      </c>
      <c r="C52" s="53">
        <v>31</v>
      </c>
      <c r="D52" s="53">
        <v>30298523</v>
      </c>
      <c r="E52" s="56" t="s">
        <v>223</v>
      </c>
      <c r="F52" s="57">
        <v>1489908731</v>
      </c>
      <c r="G52" s="65">
        <v>58700164</v>
      </c>
      <c r="H52" s="65">
        <v>58700164</v>
      </c>
      <c r="I52" s="68"/>
    </row>
    <row r="53" spans="1:9" ht="13.5" thickBot="1" x14ac:dyDescent="0.25">
      <c r="A53" s="53">
        <v>12</v>
      </c>
      <c r="B53" s="52" t="s">
        <v>79</v>
      </c>
      <c r="C53" s="53">
        <v>31</v>
      </c>
      <c r="D53" s="53">
        <v>30310124</v>
      </c>
      <c r="E53" s="56" t="s">
        <v>224</v>
      </c>
      <c r="F53" s="57">
        <v>59688668926</v>
      </c>
      <c r="G53" s="65">
        <v>6295217378</v>
      </c>
      <c r="H53" s="65">
        <v>6295217378</v>
      </c>
      <c r="I53" s="68"/>
    </row>
    <row r="54" spans="1:9" ht="13.5" thickBot="1" x14ac:dyDescent="0.25">
      <c r="A54" s="53">
        <v>12</v>
      </c>
      <c r="B54" s="52" t="s">
        <v>72</v>
      </c>
      <c r="C54" s="53">
        <v>31</v>
      </c>
      <c r="D54" s="53">
        <v>30310724</v>
      </c>
      <c r="E54" s="56" t="s">
        <v>76</v>
      </c>
      <c r="F54" s="57">
        <v>10532297062</v>
      </c>
      <c r="G54" s="65">
        <v>1125358953</v>
      </c>
      <c r="H54" s="65">
        <v>1125358953</v>
      </c>
      <c r="I54" s="68"/>
    </row>
    <row r="55" spans="1:9" ht="13.5" thickBot="1" x14ac:dyDescent="0.25">
      <c r="A55" s="53">
        <v>12</v>
      </c>
      <c r="B55" s="52" t="s">
        <v>74</v>
      </c>
      <c r="C55" s="53">
        <v>31</v>
      </c>
      <c r="D55" s="53">
        <v>30377077</v>
      </c>
      <c r="E55" s="56" t="s">
        <v>316</v>
      </c>
      <c r="F55" s="57">
        <v>608687026</v>
      </c>
      <c r="G55" s="65">
        <v>49368272</v>
      </c>
      <c r="H55" s="65">
        <v>49368272</v>
      </c>
      <c r="I55" s="68"/>
    </row>
    <row r="56" spans="1:9" ht="13.5" thickBot="1" x14ac:dyDescent="0.25">
      <c r="A56" s="53">
        <v>12</v>
      </c>
      <c r="B56" s="52" t="s">
        <v>74</v>
      </c>
      <c r="C56" s="53">
        <v>31</v>
      </c>
      <c r="D56" s="53">
        <v>30380938</v>
      </c>
      <c r="E56" s="56" t="s">
        <v>149</v>
      </c>
      <c r="F56" s="57">
        <v>512771569</v>
      </c>
      <c r="G56" s="65">
        <v>432526792</v>
      </c>
      <c r="H56" s="65">
        <v>432526792</v>
      </c>
      <c r="I56" s="109"/>
    </row>
    <row r="57" spans="1:9" ht="13.5" thickBot="1" x14ac:dyDescent="0.25">
      <c r="A57" s="53">
        <v>12</v>
      </c>
      <c r="B57" s="52" t="s">
        <v>72</v>
      </c>
      <c r="C57" s="53">
        <v>31</v>
      </c>
      <c r="D57" s="53">
        <v>30386072</v>
      </c>
      <c r="E57" s="56" t="s">
        <v>142</v>
      </c>
      <c r="F57" s="57">
        <v>2279799703</v>
      </c>
      <c r="G57" s="65">
        <v>408000</v>
      </c>
      <c r="H57" s="65">
        <v>408000</v>
      </c>
      <c r="I57" s="68"/>
    </row>
    <row r="58" spans="1:9" ht="13.5" thickBot="1" x14ac:dyDescent="0.25">
      <c r="A58" s="53">
        <v>12</v>
      </c>
      <c r="B58" s="52" t="s">
        <v>72</v>
      </c>
      <c r="C58" s="53">
        <v>31</v>
      </c>
      <c r="D58" s="53">
        <v>30394079</v>
      </c>
      <c r="E58" s="56" t="s">
        <v>436</v>
      </c>
      <c r="F58" s="57">
        <v>1336335935</v>
      </c>
      <c r="G58" s="65">
        <v>241932009</v>
      </c>
      <c r="H58" s="65">
        <v>241932009</v>
      </c>
      <c r="I58" s="68"/>
    </row>
    <row r="59" spans="1:9" ht="13.5" thickBot="1" x14ac:dyDescent="0.25">
      <c r="A59" s="53">
        <v>12</v>
      </c>
      <c r="B59" s="52" t="s">
        <v>72</v>
      </c>
      <c r="C59" s="53">
        <v>31</v>
      </c>
      <c r="D59" s="53">
        <v>30400822</v>
      </c>
      <c r="E59" s="56" t="s">
        <v>358</v>
      </c>
      <c r="F59" s="57">
        <v>797737386</v>
      </c>
      <c r="G59" s="65">
        <v>256277349</v>
      </c>
      <c r="H59" s="65">
        <v>256277349</v>
      </c>
      <c r="I59" s="109"/>
    </row>
    <row r="60" spans="1:9" ht="13.5" thickBot="1" x14ac:dyDescent="0.25">
      <c r="A60" s="53">
        <v>12</v>
      </c>
      <c r="B60" s="52" t="s">
        <v>73</v>
      </c>
      <c r="C60" s="53">
        <v>31</v>
      </c>
      <c r="D60" s="53">
        <v>30415423</v>
      </c>
      <c r="E60" s="56" t="s">
        <v>437</v>
      </c>
      <c r="F60" s="57">
        <v>14379431273</v>
      </c>
      <c r="G60" s="65">
        <v>170074585</v>
      </c>
      <c r="H60" s="65">
        <v>170074585</v>
      </c>
      <c r="I60" s="68"/>
    </row>
    <row r="61" spans="1:9" ht="13.5" thickBot="1" x14ac:dyDescent="0.25">
      <c r="A61" s="53">
        <v>12</v>
      </c>
      <c r="B61" s="52" t="s">
        <v>72</v>
      </c>
      <c r="C61" s="53">
        <v>31</v>
      </c>
      <c r="D61" s="53">
        <v>30427372</v>
      </c>
      <c r="E61" s="56" t="s">
        <v>438</v>
      </c>
      <c r="F61" s="57">
        <v>5057256386</v>
      </c>
      <c r="G61" s="65">
        <v>456135090</v>
      </c>
      <c r="H61" s="65">
        <v>456135090</v>
      </c>
      <c r="I61" s="109"/>
    </row>
    <row r="62" spans="1:9" ht="13.5" thickBot="1" x14ac:dyDescent="0.25">
      <c r="A62" s="53">
        <v>12</v>
      </c>
      <c r="B62" s="52" t="s">
        <v>72</v>
      </c>
      <c r="C62" s="53">
        <v>31</v>
      </c>
      <c r="D62" s="53">
        <v>30429822</v>
      </c>
      <c r="E62" s="56" t="s">
        <v>439</v>
      </c>
      <c r="F62" s="57">
        <v>260067000</v>
      </c>
      <c r="G62" s="65">
        <v>19480000</v>
      </c>
      <c r="H62" s="65">
        <v>19480000</v>
      </c>
      <c r="I62" s="68"/>
    </row>
    <row r="63" spans="1:9" ht="13.5" thickBot="1" x14ac:dyDescent="0.25">
      <c r="A63" s="53">
        <v>12</v>
      </c>
      <c r="B63" s="52" t="s">
        <v>72</v>
      </c>
      <c r="C63" s="53">
        <v>31</v>
      </c>
      <c r="D63" s="53">
        <v>30447372</v>
      </c>
      <c r="E63" s="56" t="s">
        <v>143</v>
      </c>
      <c r="F63" s="57">
        <v>1149163999</v>
      </c>
      <c r="G63" s="65">
        <v>325456048</v>
      </c>
      <c r="H63" s="65">
        <v>325456048</v>
      </c>
      <c r="I63" s="68"/>
    </row>
    <row r="64" spans="1:9" ht="13.5" thickBot="1" x14ac:dyDescent="0.25">
      <c r="A64" s="53">
        <v>12</v>
      </c>
      <c r="B64" s="52" t="s">
        <v>72</v>
      </c>
      <c r="C64" s="53">
        <v>31</v>
      </c>
      <c r="D64" s="53">
        <v>30447940</v>
      </c>
      <c r="E64" s="56" t="s">
        <v>144</v>
      </c>
      <c r="F64" s="57">
        <v>606238220</v>
      </c>
      <c r="G64" s="65">
        <v>304982308</v>
      </c>
      <c r="H64" s="65">
        <v>304982308</v>
      </c>
      <c r="I64" s="109"/>
    </row>
    <row r="65" spans="1:9" ht="13.5" thickBot="1" x14ac:dyDescent="0.25">
      <c r="A65" s="53">
        <v>12</v>
      </c>
      <c r="B65" s="52" t="s">
        <v>121</v>
      </c>
      <c r="C65" s="53">
        <v>31</v>
      </c>
      <c r="D65" s="53">
        <v>30449984</v>
      </c>
      <c r="E65" s="56" t="s">
        <v>348</v>
      </c>
      <c r="F65" s="57">
        <v>7023881643</v>
      </c>
      <c r="G65" s="65">
        <v>5038526526</v>
      </c>
      <c r="H65" s="65">
        <v>5038526526</v>
      </c>
      <c r="I65" s="109" t="s">
        <v>512</v>
      </c>
    </row>
    <row r="66" spans="1:9" ht="13.5" thickBot="1" x14ac:dyDescent="0.25">
      <c r="A66" s="53">
        <v>12</v>
      </c>
      <c r="B66" s="52" t="s">
        <v>72</v>
      </c>
      <c r="C66" s="53">
        <v>31</v>
      </c>
      <c r="D66" s="53">
        <v>30452024</v>
      </c>
      <c r="E66" s="56" t="s">
        <v>440</v>
      </c>
      <c r="F66" s="57">
        <v>98768000</v>
      </c>
      <c r="G66" s="65">
        <v>38149000</v>
      </c>
      <c r="H66" s="65">
        <v>38149000</v>
      </c>
      <c r="I66" s="68"/>
    </row>
    <row r="67" spans="1:9" ht="13.5" thickBot="1" x14ac:dyDescent="0.25">
      <c r="A67" s="53">
        <v>12</v>
      </c>
      <c r="B67" s="52" t="s">
        <v>74</v>
      </c>
      <c r="C67" s="53">
        <v>31</v>
      </c>
      <c r="D67" s="53">
        <v>30459428</v>
      </c>
      <c r="E67" s="56" t="s">
        <v>359</v>
      </c>
      <c r="F67" s="57">
        <v>75421000</v>
      </c>
      <c r="G67" s="65">
        <v>5368000</v>
      </c>
      <c r="H67" s="65">
        <v>5368000</v>
      </c>
      <c r="I67" s="109"/>
    </row>
    <row r="68" spans="1:9" ht="13.5" thickBot="1" x14ac:dyDescent="0.25">
      <c r="A68" s="53">
        <v>12</v>
      </c>
      <c r="B68" s="52" t="s">
        <v>74</v>
      </c>
      <c r="C68" s="53">
        <v>31</v>
      </c>
      <c r="D68" s="53">
        <v>30463378</v>
      </c>
      <c r="E68" s="56" t="s">
        <v>317</v>
      </c>
      <c r="F68" s="57">
        <v>37050000</v>
      </c>
      <c r="G68" s="65">
        <v>2000000</v>
      </c>
      <c r="H68" s="65">
        <v>2000000</v>
      </c>
      <c r="I68" s="68"/>
    </row>
    <row r="69" spans="1:9" ht="13.5" thickBot="1" x14ac:dyDescent="0.25">
      <c r="A69" s="53">
        <v>12</v>
      </c>
      <c r="B69" s="52" t="s">
        <v>72</v>
      </c>
      <c r="C69" s="53">
        <v>31</v>
      </c>
      <c r="D69" s="53">
        <v>30464089</v>
      </c>
      <c r="E69" s="56" t="s">
        <v>104</v>
      </c>
      <c r="F69" s="57">
        <v>250000000</v>
      </c>
      <c r="G69" s="65">
        <v>162500000</v>
      </c>
      <c r="H69" s="65">
        <v>162500000</v>
      </c>
      <c r="I69" s="109" t="s">
        <v>512</v>
      </c>
    </row>
    <row r="70" spans="1:9" ht="13.5" thickBot="1" x14ac:dyDescent="0.25">
      <c r="A70" s="53">
        <v>12</v>
      </c>
      <c r="B70" s="52" t="s">
        <v>79</v>
      </c>
      <c r="C70" s="53">
        <v>31</v>
      </c>
      <c r="D70" s="53">
        <v>30464641</v>
      </c>
      <c r="E70" s="56" t="s">
        <v>77</v>
      </c>
      <c r="F70" s="57">
        <v>12490519215</v>
      </c>
      <c r="G70" s="65">
        <v>5698618390</v>
      </c>
      <c r="H70" s="65">
        <v>5698618390</v>
      </c>
      <c r="I70" s="68"/>
    </row>
    <row r="71" spans="1:9" ht="13.5" thickBot="1" x14ac:dyDescent="0.25">
      <c r="A71" s="53">
        <v>12</v>
      </c>
      <c r="B71" s="52" t="s">
        <v>79</v>
      </c>
      <c r="C71" s="53">
        <v>31</v>
      </c>
      <c r="D71" s="53">
        <v>30468185</v>
      </c>
      <c r="E71" s="56" t="s">
        <v>318</v>
      </c>
      <c r="F71" s="57">
        <v>1206538724</v>
      </c>
      <c r="G71" s="65">
        <v>938285559</v>
      </c>
      <c r="H71" s="65">
        <v>938285559</v>
      </c>
      <c r="I71" s="109" t="s">
        <v>512</v>
      </c>
    </row>
    <row r="72" spans="1:9" ht="13.5" thickBot="1" x14ac:dyDescent="0.25">
      <c r="A72" s="53">
        <v>12</v>
      </c>
      <c r="B72" s="52" t="s">
        <v>73</v>
      </c>
      <c r="C72" s="53">
        <v>31</v>
      </c>
      <c r="D72" s="53">
        <v>30469539</v>
      </c>
      <c r="E72" s="56" t="s">
        <v>163</v>
      </c>
      <c r="F72" s="57">
        <v>203701000</v>
      </c>
      <c r="G72" s="65">
        <v>150600000</v>
      </c>
      <c r="H72" s="65">
        <v>150600000</v>
      </c>
      <c r="I72" s="68"/>
    </row>
    <row r="73" spans="1:9" ht="13.5" thickBot="1" x14ac:dyDescent="0.25">
      <c r="A73" s="53">
        <v>12</v>
      </c>
      <c r="B73" s="52" t="s">
        <v>72</v>
      </c>
      <c r="C73" s="53">
        <v>31</v>
      </c>
      <c r="D73" s="53">
        <v>30469783</v>
      </c>
      <c r="E73" s="56" t="s">
        <v>145</v>
      </c>
      <c r="F73" s="57">
        <v>830665120</v>
      </c>
      <c r="G73" s="65">
        <v>292695439</v>
      </c>
      <c r="H73" s="65">
        <v>292695439</v>
      </c>
      <c r="I73" s="68"/>
    </row>
    <row r="74" spans="1:9" ht="13.5" thickBot="1" x14ac:dyDescent="0.25">
      <c r="A74" s="53">
        <v>12</v>
      </c>
      <c r="B74" s="52" t="s">
        <v>72</v>
      </c>
      <c r="C74" s="53">
        <v>31</v>
      </c>
      <c r="D74" s="53">
        <v>30470391</v>
      </c>
      <c r="E74" s="56" t="s">
        <v>122</v>
      </c>
      <c r="F74" s="57">
        <v>29683000</v>
      </c>
      <c r="G74" s="65">
        <v>25695900</v>
      </c>
      <c r="H74" s="65">
        <v>25695900</v>
      </c>
      <c r="I74" s="109" t="s">
        <v>512</v>
      </c>
    </row>
    <row r="75" spans="1:9" ht="13.5" thickBot="1" x14ac:dyDescent="0.25">
      <c r="A75" s="53">
        <v>12</v>
      </c>
      <c r="B75" s="52" t="s">
        <v>78</v>
      </c>
      <c r="C75" s="53">
        <v>31</v>
      </c>
      <c r="D75" s="53">
        <v>30471945</v>
      </c>
      <c r="E75" s="56" t="s">
        <v>105</v>
      </c>
      <c r="F75" s="57">
        <v>2092128485</v>
      </c>
      <c r="G75" s="65">
        <v>433025163</v>
      </c>
      <c r="H75" s="65">
        <v>433025163</v>
      </c>
      <c r="I75" s="68"/>
    </row>
    <row r="76" spans="1:9" ht="13.5" thickBot="1" x14ac:dyDescent="0.25">
      <c r="A76" s="53">
        <v>12</v>
      </c>
      <c r="B76" s="52" t="s">
        <v>74</v>
      </c>
      <c r="C76" s="53">
        <v>31</v>
      </c>
      <c r="D76" s="53">
        <v>30472385</v>
      </c>
      <c r="E76" s="56" t="s">
        <v>225</v>
      </c>
      <c r="F76" s="57">
        <v>1342139173</v>
      </c>
      <c r="G76" s="65">
        <v>1301844178</v>
      </c>
      <c r="H76" s="65">
        <v>1301844178</v>
      </c>
      <c r="I76" s="68"/>
    </row>
    <row r="77" spans="1:9" ht="13.5" thickBot="1" x14ac:dyDescent="0.25">
      <c r="A77" s="53">
        <v>12</v>
      </c>
      <c r="B77" s="52" t="s">
        <v>72</v>
      </c>
      <c r="C77" s="53">
        <v>31</v>
      </c>
      <c r="D77" s="53">
        <v>30472595</v>
      </c>
      <c r="E77" s="56" t="s">
        <v>319</v>
      </c>
      <c r="F77" s="57">
        <v>930911434</v>
      </c>
      <c r="G77" s="65">
        <v>29216362</v>
      </c>
      <c r="H77" s="65">
        <v>29216362</v>
      </c>
      <c r="I77" s="109" t="s">
        <v>512</v>
      </c>
    </row>
    <row r="78" spans="1:9" ht="13.5" thickBot="1" x14ac:dyDescent="0.25">
      <c r="A78" s="53">
        <v>12</v>
      </c>
      <c r="B78" s="52" t="s">
        <v>72</v>
      </c>
      <c r="C78" s="53">
        <v>31</v>
      </c>
      <c r="D78" s="53">
        <v>30472887</v>
      </c>
      <c r="E78" s="56" t="s">
        <v>320</v>
      </c>
      <c r="F78" s="57">
        <v>1373838096</v>
      </c>
      <c r="G78" s="65">
        <v>688630760</v>
      </c>
      <c r="H78" s="65">
        <v>688630760</v>
      </c>
      <c r="I78" s="68"/>
    </row>
    <row r="79" spans="1:9" ht="13.5" thickBot="1" x14ac:dyDescent="0.25">
      <c r="A79" s="53">
        <v>12</v>
      </c>
      <c r="B79" s="52" t="s">
        <v>74</v>
      </c>
      <c r="C79" s="53">
        <v>31</v>
      </c>
      <c r="D79" s="53">
        <v>30473785</v>
      </c>
      <c r="E79" s="56" t="s">
        <v>226</v>
      </c>
      <c r="F79" s="57">
        <v>268857447</v>
      </c>
      <c r="G79" s="65">
        <v>228898110</v>
      </c>
      <c r="H79" s="65">
        <v>228898110</v>
      </c>
      <c r="I79" s="109"/>
    </row>
    <row r="80" spans="1:9" ht="13.5" thickBot="1" x14ac:dyDescent="0.25">
      <c r="A80" s="53">
        <v>12</v>
      </c>
      <c r="B80" s="52" t="s">
        <v>72</v>
      </c>
      <c r="C80" s="53">
        <v>31</v>
      </c>
      <c r="D80" s="53">
        <v>30474241</v>
      </c>
      <c r="E80" s="56" t="s">
        <v>441</v>
      </c>
      <c r="F80" s="57">
        <v>11069911000</v>
      </c>
      <c r="G80" s="65">
        <v>4916000</v>
      </c>
      <c r="H80" s="65">
        <v>4916000</v>
      </c>
      <c r="I80" s="68"/>
    </row>
    <row r="81" spans="1:9" ht="13.5" thickBot="1" x14ac:dyDescent="0.25">
      <c r="A81" s="53">
        <v>12</v>
      </c>
      <c r="B81" s="52" t="s">
        <v>81</v>
      </c>
      <c r="C81" s="53">
        <v>31</v>
      </c>
      <c r="D81" s="53">
        <v>30475340</v>
      </c>
      <c r="E81" s="56" t="s">
        <v>164</v>
      </c>
      <c r="F81" s="57">
        <v>30989000</v>
      </c>
      <c r="G81" s="65">
        <v>21692300</v>
      </c>
      <c r="H81" s="65">
        <v>21692300</v>
      </c>
      <c r="I81" s="68"/>
    </row>
    <row r="82" spans="1:9" ht="13.5" thickBot="1" x14ac:dyDescent="0.25">
      <c r="A82" s="53">
        <v>12</v>
      </c>
      <c r="B82" s="52" t="s">
        <v>81</v>
      </c>
      <c r="C82" s="53">
        <v>31</v>
      </c>
      <c r="D82" s="53">
        <v>30476635</v>
      </c>
      <c r="E82" s="56" t="s">
        <v>165</v>
      </c>
      <c r="F82" s="57">
        <v>66500000</v>
      </c>
      <c r="G82" s="65">
        <v>26600000</v>
      </c>
      <c r="H82" s="65">
        <v>26600000</v>
      </c>
      <c r="I82" s="109"/>
    </row>
    <row r="83" spans="1:9" ht="13.5" thickBot="1" x14ac:dyDescent="0.25">
      <c r="A83" s="53">
        <v>12</v>
      </c>
      <c r="B83" s="52" t="s">
        <v>109</v>
      </c>
      <c r="C83" s="53">
        <v>31</v>
      </c>
      <c r="D83" s="53">
        <v>30476983</v>
      </c>
      <c r="E83" s="56" t="s">
        <v>321</v>
      </c>
      <c r="F83" s="57">
        <v>747979776</v>
      </c>
      <c r="G83" s="65">
        <v>664700125</v>
      </c>
      <c r="H83" s="65">
        <v>664700125</v>
      </c>
      <c r="I83" s="109"/>
    </row>
    <row r="84" spans="1:9" ht="13.5" thickBot="1" x14ac:dyDescent="0.25">
      <c r="A84" s="53">
        <v>12</v>
      </c>
      <c r="B84" s="52" t="s">
        <v>74</v>
      </c>
      <c r="C84" s="53">
        <v>31</v>
      </c>
      <c r="D84" s="53">
        <v>30478990</v>
      </c>
      <c r="E84" s="56" t="s">
        <v>360</v>
      </c>
      <c r="F84" s="57">
        <v>121595200</v>
      </c>
      <c r="G84" s="65">
        <v>25133040</v>
      </c>
      <c r="H84" s="65">
        <v>25133040</v>
      </c>
      <c r="I84" s="109"/>
    </row>
    <row r="85" spans="1:9" ht="13.5" thickBot="1" x14ac:dyDescent="0.25">
      <c r="A85" s="53">
        <v>12</v>
      </c>
      <c r="B85" s="52" t="s">
        <v>72</v>
      </c>
      <c r="C85" s="53">
        <v>31</v>
      </c>
      <c r="D85" s="53">
        <v>30479805</v>
      </c>
      <c r="E85" s="56" t="s">
        <v>442</v>
      </c>
      <c r="F85" s="57">
        <v>344591200</v>
      </c>
      <c r="G85" s="65">
        <v>34359120</v>
      </c>
      <c r="H85" s="65">
        <v>34359120</v>
      </c>
      <c r="I85" s="68"/>
    </row>
    <row r="86" spans="1:9" ht="13.5" thickBot="1" x14ac:dyDescent="0.25">
      <c r="A86" s="53">
        <v>12</v>
      </c>
      <c r="B86" s="52" t="s">
        <v>72</v>
      </c>
      <c r="C86" s="53">
        <v>31</v>
      </c>
      <c r="D86" s="53">
        <v>30480796</v>
      </c>
      <c r="E86" s="56" t="s">
        <v>443</v>
      </c>
      <c r="F86" s="57">
        <v>27323000</v>
      </c>
      <c r="G86" s="65">
        <v>10319500</v>
      </c>
      <c r="H86" s="65">
        <v>10319500</v>
      </c>
      <c r="I86" s="109" t="s">
        <v>512</v>
      </c>
    </row>
    <row r="87" spans="1:9" ht="13.5" thickBot="1" x14ac:dyDescent="0.25">
      <c r="A87" s="53">
        <v>12</v>
      </c>
      <c r="B87" s="52" t="s">
        <v>74</v>
      </c>
      <c r="C87" s="53">
        <v>31</v>
      </c>
      <c r="D87" s="53">
        <v>30480932</v>
      </c>
      <c r="E87" s="56" t="s">
        <v>146</v>
      </c>
      <c r="F87" s="57">
        <v>63596347</v>
      </c>
      <c r="G87" s="65">
        <v>17874880</v>
      </c>
      <c r="H87" s="65">
        <v>17874880</v>
      </c>
      <c r="I87" s="68"/>
    </row>
    <row r="88" spans="1:9" ht="13.5" thickBot="1" x14ac:dyDescent="0.25">
      <c r="A88" s="53">
        <v>12</v>
      </c>
      <c r="B88" s="52" t="s">
        <v>74</v>
      </c>
      <c r="C88" s="53">
        <v>31</v>
      </c>
      <c r="D88" s="53">
        <v>30481458</v>
      </c>
      <c r="E88" s="56" t="s">
        <v>227</v>
      </c>
      <c r="F88" s="57">
        <v>442377124</v>
      </c>
      <c r="G88" s="65">
        <v>430608910</v>
      </c>
      <c r="H88" s="65">
        <v>430608910</v>
      </c>
      <c r="I88" s="68"/>
    </row>
    <row r="89" spans="1:9" ht="13.5" thickBot="1" x14ac:dyDescent="0.25">
      <c r="A89" s="53">
        <v>12</v>
      </c>
      <c r="B89" s="52" t="s">
        <v>72</v>
      </c>
      <c r="C89" s="53">
        <v>31</v>
      </c>
      <c r="D89" s="53">
        <v>30481767</v>
      </c>
      <c r="E89" s="56" t="s">
        <v>228</v>
      </c>
      <c r="F89" s="57">
        <v>133551640</v>
      </c>
      <c r="G89" s="65">
        <v>110513650</v>
      </c>
      <c r="H89" s="65">
        <v>110513650</v>
      </c>
      <c r="I89" s="68"/>
    </row>
    <row r="90" spans="1:9" ht="13.5" thickBot="1" x14ac:dyDescent="0.25">
      <c r="A90" s="53">
        <v>12</v>
      </c>
      <c r="B90" s="52" t="s">
        <v>72</v>
      </c>
      <c r="C90" s="53">
        <v>31</v>
      </c>
      <c r="D90" s="53">
        <v>30481819</v>
      </c>
      <c r="E90" s="56" t="s">
        <v>444</v>
      </c>
      <c r="F90" s="57">
        <v>4363504864</v>
      </c>
      <c r="G90" s="65">
        <v>209047158</v>
      </c>
      <c r="H90" s="65">
        <v>209047158</v>
      </c>
      <c r="I90" s="68"/>
    </row>
    <row r="91" spans="1:9" ht="13.5" thickBot="1" x14ac:dyDescent="0.25">
      <c r="A91" s="53">
        <v>12</v>
      </c>
      <c r="B91" s="52" t="s">
        <v>72</v>
      </c>
      <c r="C91" s="53">
        <v>31</v>
      </c>
      <c r="D91" s="53">
        <v>30481891</v>
      </c>
      <c r="E91" s="56" t="s">
        <v>106</v>
      </c>
      <c r="F91" s="57">
        <v>2875050862</v>
      </c>
      <c r="G91" s="65">
        <v>1460514572</v>
      </c>
      <c r="H91" s="65">
        <v>1460514572</v>
      </c>
      <c r="I91" s="109"/>
    </row>
    <row r="92" spans="1:9" ht="13.5" thickBot="1" x14ac:dyDescent="0.25">
      <c r="A92" s="53">
        <v>12</v>
      </c>
      <c r="B92" s="52" t="s">
        <v>72</v>
      </c>
      <c r="C92" s="53">
        <v>31</v>
      </c>
      <c r="D92" s="53">
        <v>30483766</v>
      </c>
      <c r="E92" s="56" t="s">
        <v>229</v>
      </c>
      <c r="F92" s="57">
        <v>757494167</v>
      </c>
      <c r="G92" s="65">
        <v>300204627</v>
      </c>
      <c r="H92" s="65">
        <v>300204627</v>
      </c>
      <c r="I92" s="68"/>
    </row>
    <row r="93" spans="1:9" ht="13.5" thickBot="1" x14ac:dyDescent="0.25">
      <c r="A93" s="53">
        <v>12</v>
      </c>
      <c r="B93" s="52" t="s">
        <v>73</v>
      </c>
      <c r="C93" s="53">
        <v>31</v>
      </c>
      <c r="D93" s="53">
        <v>30483953</v>
      </c>
      <c r="E93" s="56" t="s">
        <v>107</v>
      </c>
      <c r="F93" s="57">
        <v>3930809718</v>
      </c>
      <c r="G93" s="65">
        <v>2090490046</v>
      </c>
      <c r="H93" s="65">
        <v>2090490046</v>
      </c>
      <c r="I93" s="109" t="s">
        <v>512</v>
      </c>
    </row>
    <row r="94" spans="1:9" ht="13.5" thickBot="1" x14ac:dyDescent="0.25">
      <c r="A94" s="53">
        <v>12</v>
      </c>
      <c r="B94" s="52" t="s">
        <v>72</v>
      </c>
      <c r="C94" s="53">
        <v>31</v>
      </c>
      <c r="D94" s="53">
        <v>30484048</v>
      </c>
      <c r="E94" s="56" t="s">
        <v>147</v>
      </c>
      <c r="F94" s="57">
        <v>624808870</v>
      </c>
      <c r="G94" s="65">
        <v>271996386</v>
      </c>
      <c r="H94" s="65">
        <v>271996386</v>
      </c>
      <c r="I94" s="68"/>
    </row>
    <row r="95" spans="1:9" ht="13.5" thickBot="1" x14ac:dyDescent="0.25">
      <c r="A95" s="53">
        <v>12</v>
      </c>
      <c r="B95" s="52" t="s">
        <v>72</v>
      </c>
      <c r="C95" s="53">
        <v>31</v>
      </c>
      <c r="D95" s="53">
        <v>30484501</v>
      </c>
      <c r="E95" s="56" t="s">
        <v>445</v>
      </c>
      <c r="F95" s="57">
        <v>26847000</v>
      </c>
      <c r="G95" s="65">
        <v>4498244</v>
      </c>
      <c r="H95" s="65">
        <v>4498244</v>
      </c>
      <c r="I95" s="109" t="s">
        <v>512</v>
      </c>
    </row>
    <row r="96" spans="1:9" ht="13.5" thickBot="1" x14ac:dyDescent="0.25">
      <c r="A96" s="53">
        <v>12</v>
      </c>
      <c r="B96" s="52" t="s">
        <v>72</v>
      </c>
      <c r="C96" s="53">
        <v>31</v>
      </c>
      <c r="D96" s="53">
        <v>30484519</v>
      </c>
      <c r="E96" s="56" t="s">
        <v>123</v>
      </c>
      <c r="F96" s="57">
        <v>23593000</v>
      </c>
      <c r="G96" s="65">
        <v>20288700</v>
      </c>
      <c r="H96" s="65">
        <v>20288700</v>
      </c>
      <c r="I96" s="109"/>
    </row>
    <row r="97" spans="1:9" ht="13.5" thickBot="1" x14ac:dyDescent="0.25">
      <c r="A97" s="53">
        <v>12</v>
      </c>
      <c r="B97" s="52" t="s">
        <v>72</v>
      </c>
      <c r="C97" s="53">
        <v>31</v>
      </c>
      <c r="D97" s="53">
        <v>30484520</v>
      </c>
      <c r="E97" s="56" t="s">
        <v>124</v>
      </c>
      <c r="F97" s="57">
        <v>20027000</v>
      </c>
      <c r="G97" s="65">
        <v>17079300</v>
      </c>
      <c r="H97" s="65">
        <v>17079300</v>
      </c>
      <c r="I97" s="109" t="s">
        <v>512</v>
      </c>
    </row>
    <row r="98" spans="1:9" ht="13.5" thickBot="1" x14ac:dyDescent="0.25">
      <c r="A98" s="53">
        <v>12</v>
      </c>
      <c r="B98" s="52" t="s">
        <v>72</v>
      </c>
      <c r="C98" s="53">
        <v>31</v>
      </c>
      <c r="D98" s="53">
        <v>30484525</v>
      </c>
      <c r="E98" s="56" t="s">
        <v>125</v>
      </c>
      <c r="F98" s="57">
        <v>20028000</v>
      </c>
      <c r="G98" s="65">
        <v>17080200</v>
      </c>
      <c r="H98" s="65">
        <v>17080200</v>
      </c>
      <c r="I98" s="109" t="s">
        <v>512</v>
      </c>
    </row>
    <row r="99" spans="1:9" ht="13.5" thickBot="1" x14ac:dyDescent="0.25">
      <c r="A99" s="53">
        <v>12</v>
      </c>
      <c r="B99" s="52" t="s">
        <v>72</v>
      </c>
      <c r="C99" s="53">
        <v>31</v>
      </c>
      <c r="D99" s="53">
        <v>30484686</v>
      </c>
      <c r="E99" s="56" t="s">
        <v>230</v>
      </c>
      <c r="F99" s="57">
        <v>201096000</v>
      </c>
      <c r="G99" s="65">
        <v>151666236</v>
      </c>
      <c r="H99" s="65">
        <v>151666236</v>
      </c>
      <c r="I99" s="109" t="s">
        <v>512</v>
      </c>
    </row>
    <row r="100" spans="1:9" ht="13.5" thickBot="1" x14ac:dyDescent="0.25">
      <c r="A100" s="53">
        <v>12</v>
      </c>
      <c r="B100" s="52" t="s">
        <v>72</v>
      </c>
      <c r="C100" s="53">
        <v>31</v>
      </c>
      <c r="D100" s="53">
        <v>30484992</v>
      </c>
      <c r="E100" s="56" t="s">
        <v>126</v>
      </c>
      <c r="F100" s="57">
        <v>668961604</v>
      </c>
      <c r="G100" s="65">
        <v>225848539</v>
      </c>
      <c r="H100" s="65">
        <v>225848539</v>
      </c>
      <c r="I100" s="68"/>
    </row>
    <row r="101" spans="1:9" ht="13.5" thickBot="1" x14ac:dyDescent="0.25">
      <c r="A101" s="53">
        <v>12</v>
      </c>
      <c r="B101" s="52" t="s">
        <v>72</v>
      </c>
      <c r="C101" s="53">
        <v>31</v>
      </c>
      <c r="D101" s="53">
        <v>30485766</v>
      </c>
      <c r="E101" s="56" t="s">
        <v>127</v>
      </c>
      <c r="F101" s="57">
        <v>24029000</v>
      </c>
      <c r="G101" s="65">
        <v>20655900</v>
      </c>
      <c r="H101" s="65">
        <v>20655900</v>
      </c>
      <c r="I101" s="68"/>
    </row>
    <row r="102" spans="1:9" ht="13.5" thickBot="1" x14ac:dyDescent="0.25">
      <c r="A102" s="53">
        <v>12</v>
      </c>
      <c r="B102" s="52" t="s">
        <v>74</v>
      </c>
      <c r="C102" s="53">
        <v>31</v>
      </c>
      <c r="D102" s="53">
        <v>30486177</v>
      </c>
      <c r="E102" s="56" t="s">
        <v>361</v>
      </c>
      <c r="F102" s="57">
        <v>2314745000</v>
      </c>
      <c r="G102" s="65">
        <v>2172900000</v>
      </c>
      <c r="H102" s="65">
        <v>2172900000</v>
      </c>
      <c r="I102" s="68"/>
    </row>
    <row r="103" spans="1:9" ht="13.5" thickBot="1" x14ac:dyDescent="0.25">
      <c r="A103" s="53">
        <v>12</v>
      </c>
      <c r="B103" s="52" t="s">
        <v>72</v>
      </c>
      <c r="C103" s="53">
        <v>31</v>
      </c>
      <c r="D103" s="53">
        <v>30486838</v>
      </c>
      <c r="E103" s="56" t="s">
        <v>446</v>
      </c>
      <c r="F103" s="57">
        <v>26846000</v>
      </c>
      <c r="G103" s="65">
        <v>3060808</v>
      </c>
      <c r="H103" s="65">
        <v>3060808</v>
      </c>
      <c r="I103" s="68"/>
    </row>
    <row r="104" spans="1:9" ht="13.5" thickBot="1" x14ac:dyDescent="0.25">
      <c r="A104" s="53">
        <v>12</v>
      </c>
      <c r="B104" s="52" t="s">
        <v>103</v>
      </c>
      <c r="C104" s="53">
        <v>31</v>
      </c>
      <c r="D104" s="53">
        <v>30487243</v>
      </c>
      <c r="E104" s="56" t="s">
        <v>231</v>
      </c>
      <c r="F104" s="57">
        <v>853758374</v>
      </c>
      <c r="G104" s="65">
        <v>299699879</v>
      </c>
      <c r="H104" s="65">
        <v>299699879</v>
      </c>
      <c r="I104" s="68"/>
    </row>
    <row r="105" spans="1:9" ht="13.5" thickBot="1" x14ac:dyDescent="0.25">
      <c r="A105" s="53">
        <v>12</v>
      </c>
      <c r="B105" s="52" t="s">
        <v>79</v>
      </c>
      <c r="C105" s="53">
        <v>31</v>
      </c>
      <c r="D105" s="53">
        <v>30487417</v>
      </c>
      <c r="E105" s="56" t="s">
        <v>108</v>
      </c>
      <c r="F105" s="57">
        <v>87600000</v>
      </c>
      <c r="G105" s="65">
        <v>70080000</v>
      </c>
      <c r="H105" s="65">
        <v>70080000</v>
      </c>
      <c r="I105" s="68"/>
    </row>
    <row r="106" spans="1:9" ht="13.5" thickBot="1" x14ac:dyDescent="0.25">
      <c r="A106" s="53">
        <v>12</v>
      </c>
      <c r="B106" s="52" t="s">
        <v>72</v>
      </c>
      <c r="C106" s="53">
        <v>31</v>
      </c>
      <c r="D106" s="53">
        <v>40000040</v>
      </c>
      <c r="E106" s="56" t="s">
        <v>362</v>
      </c>
      <c r="F106" s="57">
        <v>1235406000</v>
      </c>
      <c r="G106" s="65">
        <v>1094796000</v>
      </c>
      <c r="H106" s="65">
        <v>1094796000</v>
      </c>
      <c r="I106" s="68"/>
    </row>
    <row r="107" spans="1:9" ht="13.5" thickBot="1" x14ac:dyDescent="0.25">
      <c r="A107" s="53">
        <v>12</v>
      </c>
      <c r="B107" s="52" t="s">
        <v>72</v>
      </c>
      <c r="C107" s="53">
        <v>31</v>
      </c>
      <c r="D107" s="53">
        <v>40000425</v>
      </c>
      <c r="E107" s="56" t="s">
        <v>232</v>
      </c>
      <c r="F107" s="57">
        <v>22010000</v>
      </c>
      <c r="G107" s="65">
        <v>9955000</v>
      </c>
      <c r="H107" s="65">
        <v>9955000</v>
      </c>
      <c r="I107" s="109" t="s">
        <v>512</v>
      </c>
    </row>
    <row r="108" spans="1:9" ht="13.5" thickBot="1" x14ac:dyDescent="0.25">
      <c r="A108" s="53">
        <v>12</v>
      </c>
      <c r="B108" s="52" t="s">
        <v>72</v>
      </c>
      <c r="C108" s="53">
        <v>31</v>
      </c>
      <c r="D108" s="53">
        <v>40000980</v>
      </c>
      <c r="E108" s="56" t="s">
        <v>322</v>
      </c>
      <c r="F108" s="57">
        <v>93616000</v>
      </c>
      <c r="G108" s="65">
        <v>8631600</v>
      </c>
      <c r="H108" s="65">
        <v>8631600</v>
      </c>
      <c r="I108" s="68"/>
    </row>
    <row r="109" spans="1:9" ht="13.5" thickBot="1" x14ac:dyDescent="0.25">
      <c r="A109" s="53">
        <v>12</v>
      </c>
      <c r="B109" s="52" t="s">
        <v>72</v>
      </c>
      <c r="C109" s="53">
        <v>31</v>
      </c>
      <c r="D109" s="53">
        <v>40001015</v>
      </c>
      <c r="E109" s="56" t="s">
        <v>233</v>
      </c>
      <c r="F109" s="57">
        <v>337247404</v>
      </c>
      <c r="G109" s="65">
        <v>20973607</v>
      </c>
      <c r="H109" s="65">
        <v>20973607</v>
      </c>
      <c r="I109" s="68"/>
    </row>
    <row r="110" spans="1:9" ht="13.5" thickBot="1" x14ac:dyDescent="0.25">
      <c r="A110" s="53">
        <v>12</v>
      </c>
      <c r="B110" s="52" t="s">
        <v>72</v>
      </c>
      <c r="C110" s="53">
        <v>31</v>
      </c>
      <c r="D110" s="53">
        <v>40001293</v>
      </c>
      <c r="E110" s="56" t="s">
        <v>148</v>
      </c>
      <c r="F110" s="57">
        <v>7242948774</v>
      </c>
      <c r="G110" s="65">
        <v>3338420470</v>
      </c>
      <c r="H110" s="65">
        <v>3338420470</v>
      </c>
      <c r="I110" s="68"/>
    </row>
    <row r="111" spans="1:9" ht="13.5" thickBot="1" x14ac:dyDescent="0.25">
      <c r="A111" s="53">
        <v>12</v>
      </c>
      <c r="B111" s="52" t="s">
        <v>72</v>
      </c>
      <c r="C111" s="53">
        <v>31</v>
      </c>
      <c r="D111" s="53">
        <v>40001567</v>
      </c>
      <c r="E111" s="56" t="s">
        <v>234</v>
      </c>
      <c r="F111" s="57">
        <v>624065857</v>
      </c>
      <c r="G111" s="65">
        <v>559484034</v>
      </c>
      <c r="H111" s="65">
        <v>559484034</v>
      </c>
      <c r="I111" s="68"/>
    </row>
    <row r="112" spans="1:9" ht="13.5" thickBot="1" x14ac:dyDescent="0.25">
      <c r="A112" s="53">
        <v>12</v>
      </c>
      <c r="B112" s="52" t="s">
        <v>72</v>
      </c>
      <c r="C112" s="53">
        <v>31</v>
      </c>
      <c r="D112" s="53">
        <v>40002365</v>
      </c>
      <c r="E112" s="56" t="s">
        <v>235</v>
      </c>
      <c r="F112" s="57">
        <v>20050360</v>
      </c>
      <c r="G112" s="65">
        <v>8975180</v>
      </c>
      <c r="H112" s="65">
        <v>8975180</v>
      </c>
      <c r="I112" s="109" t="s">
        <v>512</v>
      </c>
    </row>
    <row r="113" spans="1:9" ht="13.5" thickBot="1" x14ac:dyDescent="0.25">
      <c r="A113" s="53">
        <v>12</v>
      </c>
      <c r="B113" s="52" t="s">
        <v>79</v>
      </c>
      <c r="C113" s="53">
        <v>31</v>
      </c>
      <c r="D113" s="53">
        <v>40002992</v>
      </c>
      <c r="E113" s="56" t="s">
        <v>363</v>
      </c>
      <c r="F113" s="57">
        <v>194365000</v>
      </c>
      <c r="G113" s="65">
        <v>194365000</v>
      </c>
      <c r="H113" s="65">
        <v>194365000</v>
      </c>
      <c r="I113" s="68"/>
    </row>
    <row r="114" spans="1:9" ht="13.5" thickBot="1" x14ac:dyDescent="0.25">
      <c r="A114" s="53">
        <v>12</v>
      </c>
      <c r="B114" s="52" t="s">
        <v>72</v>
      </c>
      <c r="C114" s="53">
        <v>31</v>
      </c>
      <c r="D114" s="53">
        <v>40003654</v>
      </c>
      <c r="E114" s="56" t="s">
        <v>364</v>
      </c>
      <c r="F114" s="57">
        <v>1583286000</v>
      </c>
      <c r="G114" s="65">
        <v>80071143</v>
      </c>
      <c r="H114" s="65">
        <v>80071143</v>
      </c>
      <c r="I114" s="68"/>
    </row>
    <row r="115" spans="1:9" ht="13.5" thickBot="1" x14ac:dyDescent="0.25">
      <c r="A115" s="53">
        <v>12</v>
      </c>
      <c r="B115" s="52" t="s">
        <v>72</v>
      </c>
      <c r="C115" s="53">
        <v>31</v>
      </c>
      <c r="D115" s="53">
        <v>40006570</v>
      </c>
      <c r="E115" s="56" t="s">
        <v>365</v>
      </c>
      <c r="F115" s="57">
        <v>341752000</v>
      </c>
      <c r="G115" s="65">
        <v>824000</v>
      </c>
      <c r="H115" s="65">
        <v>824000</v>
      </c>
      <c r="I115" s="68"/>
    </row>
    <row r="116" spans="1:9" ht="13.5" thickBot="1" x14ac:dyDescent="0.25">
      <c r="A116" s="53">
        <v>12</v>
      </c>
      <c r="B116" s="52" t="s">
        <v>73</v>
      </c>
      <c r="C116" s="53">
        <v>31</v>
      </c>
      <c r="D116" s="53">
        <v>40007065</v>
      </c>
      <c r="E116" s="56" t="s">
        <v>323</v>
      </c>
      <c r="F116" s="57">
        <v>21321000</v>
      </c>
      <c r="G116" s="65">
        <v>20500000</v>
      </c>
      <c r="H116" s="65">
        <v>20500000</v>
      </c>
      <c r="I116" s="68"/>
    </row>
    <row r="117" spans="1:9" ht="13.5" thickBot="1" x14ac:dyDescent="0.25">
      <c r="A117" s="53">
        <v>12</v>
      </c>
      <c r="B117" s="52" t="s">
        <v>79</v>
      </c>
      <c r="C117" s="53">
        <v>31</v>
      </c>
      <c r="D117" s="53">
        <v>40008099</v>
      </c>
      <c r="E117" s="56" t="s">
        <v>324</v>
      </c>
      <c r="F117" s="57">
        <v>120919000</v>
      </c>
      <c r="G117" s="65">
        <v>22784666</v>
      </c>
      <c r="H117" s="65">
        <v>22784666</v>
      </c>
      <c r="I117" s="68"/>
    </row>
    <row r="118" spans="1:9" ht="13.5" thickBot="1" x14ac:dyDescent="0.25">
      <c r="A118" s="53">
        <v>12</v>
      </c>
      <c r="B118" s="52" t="s">
        <v>103</v>
      </c>
      <c r="C118" s="53">
        <v>31</v>
      </c>
      <c r="D118" s="53">
        <v>40008517</v>
      </c>
      <c r="E118" s="56" t="s">
        <v>236</v>
      </c>
      <c r="F118" s="57">
        <v>31258000</v>
      </c>
      <c r="G118" s="65">
        <v>28059010</v>
      </c>
      <c r="H118" s="65">
        <v>28059010</v>
      </c>
      <c r="I118" s="68"/>
    </row>
    <row r="119" spans="1:9" ht="13.5" thickBot="1" x14ac:dyDescent="0.25">
      <c r="A119" s="53">
        <v>12</v>
      </c>
      <c r="B119" s="52" t="s">
        <v>103</v>
      </c>
      <c r="C119" s="53">
        <v>31</v>
      </c>
      <c r="D119" s="53">
        <v>40010261</v>
      </c>
      <c r="E119" s="56" t="s">
        <v>447</v>
      </c>
      <c r="F119" s="57">
        <v>11870000</v>
      </c>
      <c r="G119" s="65">
        <v>11870000</v>
      </c>
      <c r="H119" s="65">
        <v>11870000</v>
      </c>
      <c r="I119" s="68"/>
    </row>
    <row r="120" spans="1:9" ht="13.5" thickBot="1" x14ac:dyDescent="0.25">
      <c r="A120" s="53">
        <v>12</v>
      </c>
      <c r="B120" s="52" t="s">
        <v>78</v>
      </c>
      <c r="C120" s="53">
        <v>31</v>
      </c>
      <c r="D120" s="53">
        <v>30137224</v>
      </c>
      <c r="E120" s="56" t="s">
        <v>448</v>
      </c>
      <c r="F120" s="57">
        <v>18300008000</v>
      </c>
      <c r="G120" s="65">
        <v>900000</v>
      </c>
      <c r="H120" s="65">
        <v>900000</v>
      </c>
      <c r="I120" s="68"/>
    </row>
    <row r="121" spans="1:9" ht="13.5" thickBot="1" x14ac:dyDescent="0.25">
      <c r="A121" s="53">
        <v>12</v>
      </c>
      <c r="B121" s="52" t="s">
        <v>72</v>
      </c>
      <c r="C121" s="53">
        <v>31</v>
      </c>
      <c r="D121" s="53">
        <v>30427572</v>
      </c>
      <c r="E121" s="56" t="s">
        <v>166</v>
      </c>
      <c r="F121" s="57">
        <v>196241359</v>
      </c>
      <c r="G121" s="65">
        <v>166795536</v>
      </c>
      <c r="H121" s="65">
        <v>166795536</v>
      </c>
      <c r="I121" s="68"/>
    </row>
    <row r="122" spans="1:9" ht="13.5" thickBot="1" x14ac:dyDescent="0.25">
      <c r="A122" s="53">
        <v>12</v>
      </c>
      <c r="B122" s="52" t="s">
        <v>73</v>
      </c>
      <c r="C122" s="53">
        <v>33</v>
      </c>
      <c r="D122" s="53">
        <v>40000562</v>
      </c>
      <c r="E122" s="56" t="s">
        <v>449</v>
      </c>
      <c r="F122" s="57">
        <v>1992245000</v>
      </c>
      <c r="G122" s="65">
        <v>637518000</v>
      </c>
      <c r="H122" s="65">
        <v>637518000</v>
      </c>
      <c r="I122" s="68"/>
    </row>
    <row r="123" spans="1:9" ht="13.5" thickBot="1" x14ac:dyDescent="0.25">
      <c r="A123" s="53">
        <v>12</v>
      </c>
      <c r="B123" s="52" t="s">
        <v>450</v>
      </c>
      <c r="C123" s="53">
        <v>33</v>
      </c>
      <c r="D123" s="53">
        <v>40023699</v>
      </c>
      <c r="E123" s="56" t="s">
        <v>366</v>
      </c>
      <c r="F123" s="57">
        <v>2912217000</v>
      </c>
      <c r="G123" s="65">
        <v>2011032000</v>
      </c>
      <c r="H123" s="65">
        <v>2011032000</v>
      </c>
      <c r="I123" s="68"/>
    </row>
    <row r="124" spans="1:9" ht="13.5" thickBot="1" x14ac:dyDescent="0.25">
      <c r="A124" s="53">
        <v>12</v>
      </c>
      <c r="B124" s="52" t="s">
        <v>72</v>
      </c>
      <c r="C124" s="53">
        <v>33</v>
      </c>
      <c r="D124" s="53">
        <v>40018679</v>
      </c>
      <c r="E124" s="56" t="s">
        <v>367</v>
      </c>
      <c r="F124" s="57">
        <v>1582350000</v>
      </c>
      <c r="G124" s="65">
        <v>632940000</v>
      </c>
      <c r="H124" s="65">
        <v>632940000</v>
      </c>
      <c r="I124" s="68"/>
    </row>
    <row r="125" spans="1:9" ht="13.5" thickBot="1" x14ac:dyDescent="0.25">
      <c r="A125" s="53">
        <v>12</v>
      </c>
      <c r="B125" s="52" t="s">
        <v>451</v>
      </c>
      <c r="C125" s="53">
        <v>33</v>
      </c>
      <c r="D125" s="53" t="s">
        <v>452</v>
      </c>
      <c r="E125" s="56" t="s">
        <v>453</v>
      </c>
      <c r="F125" s="57">
        <v>5637738000</v>
      </c>
      <c r="G125" s="65">
        <v>1567559000</v>
      </c>
      <c r="H125" s="65">
        <v>1567559000</v>
      </c>
      <c r="I125" s="109" t="s">
        <v>512</v>
      </c>
    </row>
    <row r="126" spans="1:9" ht="13.5" thickBot="1" x14ac:dyDescent="0.25">
      <c r="A126" s="53">
        <v>12</v>
      </c>
      <c r="B126" s="52" t="s">
        <v>74</v>
      </c>
      <c r="C126" s="53">
        <v>33</v>
      </c>
      <c r="D126" s="53">
        <v>40023285</v>
      </c>
      <c r="E126" s="56" t="s">
        <v>325</v>
      </c>
      <c r="F126" s="57">
        <v>2692123000</v>
      </c>
      <c r="G126" s="65">
        <v>1369282000</v>
      </c>
      <c r="H126" s="65">
        <v>1369282000</v>
      </c>
      <c r="I126" s="68"/>
    </row>
    <row r="127" spans="1:9" ht="13.5" thickBot="1" x14ac:dyDescent="0.25">
      <c r="A127" s="53">
        <v>12</v>
      </c>
      <c r="B127" s="52" t="s">
        <v>72</v>
      </c>
      <c r="C127" s="53">
        <v>33</v>
      </c>
      <c r="D127" s="53">
        <v>40028372</v>
      </c>
      <c r="E127" s="56" t="s">
        <v>454</v>
      </c>
      <c r="F127" s="57">
        <v>2469407000</v>
      </c>
      <c r="G127" s="65">
        <v>123470000</v>
      </c>
      <c r="H127" s="65">
        <v>123470000</v>
      </c>
      <c r="I127" s="68"/>
    </row>
    <row r="128" spans="1:9" ht="13.5" thickBot="1" x14ac:dyDescent="0.25">
      <c r="A128" s="53">
        <v>12</v>
      </c>
      <c r="B128" s="52" t="s">
        <v>72</v>
      </c>
      <c r="C128" s="53">
        <v>33</v>
      </c>
      <c r="D128" s="53">
        <v>40028368</v>
      </c>
      <c r="E128" s="56" t="s">
        <v>455</v>
      </c>
      <c r="F128" s="57">
        <v>5015053000</v>
      </c>
      <c r="G128" s="65">
        <v>250753000</v>
      </c>
      <c r="H128" s="65">
        <v>250753000</v>
      </c>
      <c r="I128" s="68"/>
    </row>
    <row r="129" spans="1:9" ht="13.5" thickBot="1" x14ac:dyDescent="0.25">
      <c r="A129" s="53">
        <v>12</v>
      </c>
      <c r="B129" s="52" t="s">
        <v>72</v>
      </c>
      <c r="C129" s="53">
        <v>33</v>
      </c>
      <c r="D129" s="53">
        <v>40027159</v>
      </c>
      <c r="E129" s="56" t="s">
        <v>456</v>
      </c>
      <c r="F129" s="57">
        <v>10631271000</v>
      </c>
      <c r="G129" s="65">
        <v>4252509000</v>
      </c>
      <c r="H129" s="65">
        <v>4252509000</v>
      </c>
      <c r="I129" s="68"/>
    </row>
    <row r="130" spans="1:9" ht="13.5" thickBot="1" x14ac:dyDescent="0.25">
      <c r="A130" s="53">
        <v>12</v>
      </c>
      <c r="B130" s="52" t="s">
        <v>74</v>
      </c>
      <c r="C130" s="53">
        <v>33</v>
      </c>
      <c r="D130" s="53">
        <v>30090865</v>
      </c>
      <c r="E130" s="56" t="s">
        <v>368</v>
      </c>
      <c r="F130" s="57">
        <v>92999311</v>
      </c>
      <c r="G130" s="65">
        <v>25882797</v>
      </c>
      <c r="H130" s="65">
        <v>25882797</v>
      </c>
      <c r="I130" s="68"/>
    </row>
    <row r="131" spans="1:9" ht="13.5" thickBot="1" x14ac:dyDescent="0.25">
      <c r="A131" s="53">
        <v>12</v>
      </c>
      <c r="B131" s="52" t="s">
        <v>72</v>
      </c>
      <c r="C131" s="53">
        <v>33</v>
      </c>
      <c r="D131" s="53">
        <v>30091274</v>
      </c>
      <c r="E131" s="56" t="s">
        <v>237</v>
      </c>
      <c r="F131" s="57">
        <v>86959250</v>
      </c>
      <c r="G131" s="65">
        <v>74164370</v>
      </c>
      <c r="H131" s="65">
        <v>74164370</v>
      </c>
      <c r="I131" s="68"/>
    </row>
    <row r="132" spans="1:9" ht="13.5" thickBot="1" x14ac:dyDescent="0.25">
      <c r="A132" s="53">
        <v>12</v>
      </c>
      <c r="B132" s="52" t="s">
        <v>72</v>
      </c>
      <c r="C132" s="53">
        <v>33</v>
      </c>
      <c r="D132" s="53">
        <v>30122398</v>
      </c>
      <c r="E132" s="56" t="s">
        <v>238</v>
      </c>
      <c r="F132" s="57">
        <v>83842640</v>
      </c>
      <c r="G132" s="65">
        <v>74513040</v>
      </c>
      <c r="H132" s="65">
        <v>74513040</v>
      </c>
      <c r="I132" s="68"/>
    </row>
    <row r="133" spans="1:9" ht="13.5" thickBot="1" x14ac:dyDescent="0.25">
      <c r="A133" s="53">
        <v>12</v>
      </c>
      <c r="B133" s="52" t="s">
        <v>103</v>
      </c>
      <c r="C133" s="53">
        <v>33</v>
      </c>
      <c r="D133" s="53">
        <v>30460474</v>
      </c>
      <c r="E133" s="56" t="s">
        <v>457</v>
      </c>
      <c r="F133" s="57">
        <v>80151000</v>
      </c>
      <c r="G133" s="65">
        <v>15471000</v>
      </c>
      <c r="H133" s="65">
        <v>15471000</v>
      </c>
      <c r="I133" s="68"/>
    </row>
    <row r="134" spans="1:9" ht="13.5" thickBot="1" x14ac:dyDescent="0.25">
      <c r="A134" s="53">
        <v>12</v>
      </c>
      <c r="B134" s="52" t="s">
        <v>78</v>
      </c>
      <c r="C134" s="53">
        <v>33</v>
      </c>
      <c r="D134" s="53">
        <v>30463997</v>
      </c>
      <c r="E134" s="56" t="s">
        <v>239</v>
      </c>
      <c r="F134" s="57">
        <v>95924070</v>
      </c>
      <c r="G134" s="65">
        <v>25098520</v>
      </c>
      <c r="H134" s="65">
        <v>25098520</v>
      </c>
      <c r="I134" s="68"/>
    </row>
    <row r="135" spans="1:9" ht="13.5" thickBot="1" x14ac:dyDescent="0.25">
      <c r="A135" s="53">
        <v>12</v>
      </c>
      <c r="B135" s="52" t="s">
        <v>109</v>
      </c>
      <c r="C135" s="53">
        <v>33</v>
      </c>
      <c r="D135" s="53">
        <v>30469455</v>
      </c>
      <c r="E135" s="56" t="s">
        <v>110</v>
      </c>
      <c r="F135" s="57">
        <v>88027398</v>
      </c>
      <c r="G135" s="65">
        <v>11429393</v>
      </c>
      <c r="H135" s="65">
        <v>11429393</v>
      </c>
      <c r="I135" s="68"/>
    </row>
    <row r="136" spans="1:9" ht="13.5" thickBot="1" x14ac:dyDescent="0.25">
      <c r="A136" s="53">
        <v>12</v>
      </c>
      <c r="B136" s="52" t="s">
        <v>103</v>
      </c>
      <c r="C136" s="53">
        <v>33</v>
      </c>
      <c r="D136" s="53">
        <v>30484487</v>
      </c>
      <c r="E136" s="56" t="s">
        <v>458</v>
      </c>
      <c r="F136" s="57">
        <v>69881100</v>
      </c>
      <c r="G136" s="65">
        <v>8717699</v>
      </c>
      <c r="H136" s="65">
        <v>8717699</v>
      </c>
      <c r="I136" s="68"/>
    </row>
    <row r="137" spans="1:9" ht="13.5" thickBot="1" x14ac:dyDescent="0.25">
      <c r="A137" s="53">
        <v>12</v>
      </c>
      <c r="B137" s="52" t="s">
        <v>103</v>
      </c>
      <c r="C137" s="53">
        <v>33</v>
      </c>
      <c r="D137" s="53">
        <v>30485554</v>
      </c>
      <c r="E137" s="56" t="s">
        <v>459</v>
      </c>
      <c r="F137" s="57">
        <v>54823000</v>
      </c>
      <c r="G137" s="65">
        <v>200000</v>
      </c>
      <c r="H137" s="65">
        <v>200000</v>
      </c>
      <c r="I137" s="68"/>
    </row>
    <row r="138" spans="1:9" ht="13.5" thickBot="1" x14ac:dyDescent="0.25">
      <c r="A138" s="53">
        <v>12</v>
      </c>
      <c r="B138" s="52" t="s">
        <v>103</v>
      </c>
      <c r="C138" s="53">
        <v>33</v>
      </c>
      <c r="D138" s="53">
        <v>30485608</v>
      </c>
      <c r="E138" s="56" t="s">
        <v>460</v>
      </c>
      <c r="F138" s="57">
        <v>88597000</v>
      </c>
      <c r="G138" s="65">
        <v>200000</v>
      </c>
      <c r="H138" s="65">
        <v>200000</v>
      </c>
      <c r="I138" s="68"/>
    </row>
    <row r="139" spans="1:9" ht="13.5" thickBot="1" x14ac:dyDescent="0.25">
      <c r="A139" s="53">
        <v>12</v>
      </c>
      <c r="B139" s="52" t="s">
        <v>72</v>
      </c>
      <c r="C139" s="53">
        <v>33</v>
      </c>
      <c r="D139" s="53">
        <v>30485675</v>
      </c>
      <c r="E139" s="56" t="s">
        <v>240</v>
      </c>
      <c r="F139" s="57">
        <v>89911878</v>
      </c>
      <c r="G139" s="65">
        <v>73825458</v>
      </c>
      <c r="H139" s="65">
        <v>73825458</v>
      </c>
      <c r="I139" s="68"/>
    </row>
    <row r="140" spans="1:9" ht="13.5" thickBot="1" x14ac:dyDescent="0.25">
      <c r="A140" s="53">
        <v>12</v>
      </c>
      <c r="B140" s="52" t="s">
        <v>72</v>
      </c>
      <c r="C140" s="53">
        <v>33</v>
      </c>
      <c r="D140" s="53">
        <v>30486669</v>
      </c>
      <c r="E140" s="56" t="s">
        <v>326</v>
      </c>
      <c r="F140" s="57">
        <v>60082605</v>
      </c>
      <c r="G140" s="65">
        <v>6016878</v>
      </c>
      <c r="H140" s="65">
        <v>6016878</v>
      </c>
      <c r="I140" s="68"/>
    </row>
    <row r="141" spans="1:9" ht="13.5" thickBot="1" x14ac:dyDescent="0.25">
      <c r="A141" s="53">
        <v>12</v>
      </c>
      <c r="B141" s="52" t="s">
        <v>78</v>
      </c>
      <c r="C141" s="53">
        <v>33</v>
      </c>
      <c r="D141" s="53">
        <v>30487238</v>
      </c>
      <c r="E141" s="56" t="s">
        <v>241</v>
      </c>
      <c r="F141" s="57">
        <v>73071200</v>
      </c>
      <c r="G141" s="65">
        <v>73071200</v>
      </c>
      <c r="H141" s="65">
        <v>73071200</v>
      </c>
      <c r="I141" s="68"/>
    </row>
    <row r="142" spans="1:9" ht="13.5" thickBot="1" x14ac:dyDescent="0.25">
      <c r="A142" s="53">
        <v>12</v>
      </c>
      <c r="B142" s="52" t="s">
        <v>72</v>
      </c>
      <c r="C142" s="53">
        <v>33</v>
      </c>
      <c r="D142" s="53">
        <v>40002979</v>
      </c>
      <c r="E142" s="56" t="s">
        <v>327</v>
      </c>
      <c r="F142" s="57">
        <v>93340165</v>
      </c>
      <c r="G142" s="65">
        <v>9956373</v>
      </c>
      <c r="H142" s="65">
        <v>9956373</v>
      </c>
      <c r="I142" s="68"/>
    </row>
    <row r="143" spans="1:9" ht="13.5" thickBot="1" x14ac:dyDescent="0.25">
      <c r="A143" s="53">
        <v>12</v>
      </c>
      <c r="B143" s="52" t="s">
        <v>72</v>
      </c>
      <c r="C143" s="53">
        <v>33</v>
      </c>
      <c r="D143" s="53">
        <v>40002983</v>
      </c>
      <c r="E143" s="56" t="s">
        <v>328</v>
      </c>
      <c r="F143" s="57">
        <v>23252600</v>
      </c>
      <c r="G143" s="65">
        <v>4967060</v>
      </c>
      <c r="H143" s="65">
        <v>4967060</v>
      </c>
      <c r="I143" s="68"/>
    </row>
    <row r="144" spans="1:9" ht="13.5" thickBot="1" x14ac:dyDescent="0.25">
      <c r="A144" s="53">
        <v>12</v>
      </c>
      <c r="B144" s="52" t="s">
        <v>72</v>
      </c>
      <c r="C144" s="53">
        <v>33</v>
      </c>
      <c r="D144" s="53">
        <v>40003649</v>
      </c>
      <c r="E144" s="56" t="s">
        <v>329</v>
      </c>
      <c r="F144" s="57">
        <v>89423740</v>
      </c>
      <c r="G144" s="65">
        <v>8965460</v>
      </c>
      <c r="H144" s="65">
        <v>8965460</v>
      </c>
      <c r="I144" s="68"/>
    </row>
    <row r="145" spans="1:9" ht="13.5" thickBot="1" x14ac:dyDescent="0.25">
      <c r="A145" s="53">
        <v>12</v>
      </c>
      <c r="B145" s="52" t="s">
        <v>79</v>
      </c>
      <c r="C145" s="53">
        <v>33</v>
      </c>
      <c r="D145" s="53">
        <v>40003689</v>
      </c>
      <c r="E145" s="56" t="s">
        <v>128</v>
      </c>
      <c r="F145" s="57">
        <v>94037000</v>
      </c>
      <c r="G145" s="65">
        <v>24063751</v>
      </c>
      <c r="H145" s="65">
        <v>24063751</v>
      </c>
      <c r="I145" s="68"/>
    </row>
    <row r="146" spans="1:9" ht="13.5" thickBot="1" x14ac:dyDescent="0.25">
      <c r="A146" s="53">
        <v>12</v>
      </c>
      <c r="B146" s="52" t="s">
        <v>103</v>
      </c>
      <c r="C146" s="53">
        <v>33</v>
      </c>
      <c r="D146" s="53">
        <v>40003869</v>
      </c>
      <c r="E146" s="56" t="s">
        <v>461</v>
      </c>
      <c r="F146" s="57">
        <v>50000000</v>
      </c>
      <c r="G146" s="65">
        <v>200000</v>
      </c>
      <c r="H146" s="65">
        <v>200000</v>
      </c>
      <c r="I146" s="68"/>
    </row>
    <row r="147" spans="1:9" ht="13.5" thickBot="1" x14ac:dyDescent="0.25">
      <c r="A147" s="53">
        <v>12</v>
      </c>
      <c r="B147" s="52" t="s">
        <v>72</v>
      </c>
      <c r="C147" s="53">
        <v>33</v>
      </c>
      <c r="D147" s="53">
        <v>40003879</v>
      </c>
      <c r="E147" s="56" t="s">
        <v>330</v>
      </c>
      <c r="F147" s="57">
        <v>92154240</v>
      </c>
      <c r="G147" s="65">
        <v>92154240</v>
      </c>
      <c r="H147" s="65">
        <v>92154240</v>
      </c>
      <c r="I147" s="68"/>
    </row>
    <row r="148" spans="1:9" ht="13.5" thickBot="1" x14ac:dyDescent="0.25">
      <c r="A148" s="53">
        <v>12</v>
      </c>
      <c r="B148" s="52" t="s">
        <v>72</v>
      </c>
      <c r="C148" s="53">
        <v>33</v>
      </c>
      <c r="D148" s="53">
        <v>40003880</v>
      </c>
      <c r="E148" s="56" t="s">
        <v>331</v>
      </c>
      <c r="F148" s="57">
        <v>79952233</v>
      </c>
      <c r="G148" s="65">
        <v>8629880</v>
      </c>
      <c r="H148" s="65">
        <v>8629880</v>
      </c>
      <c r="I148" s="68"/>
    </row>
    <row r="149" spans="1:9" ht="13.5" thickBot="1" x14ac:dyDescent="0.25">
      <c r="A149" s="53">
        <v>12</v>
      </c>
      <c r="B149" s="52" t="s">
        <v>103</v>
      </c>
      <c r="C149" s="53">
        <v>33</v>
      </c>
      <c r="D149" s="53">
        <v>40003928</v>
      </c>
      <c r="E149" s="56" t="s">
        <v>462</v>
      </c>
      <c r="F149" s="57">
        <v>62200000</v>
      </c>
      <c r="G149" s="65">
        <v>17606094</v>
      </c>
      <c r="H149" s="65">
        <v>17606094</v>
      </c>
      <c r="I149" s="68"/>
    </row>
    <row r="150" spans="1:9" ht="13.5" thickBot="1" x14ac:dyDescent="0.25">
      <c r="A150" s="53">
        <v>12</v>
      </c>
      <c r="B150" s="52" t="s">
        <v>103</v>
      </c>
      <c r="C150" s="53">
        <v>33</v>
      </c>
      <c r="D150" s="53">
        <v>40003932</v>
      </c>
      <c r="E150" s="56" t="s">
        <v>463</v>
      </c>
      <c r="F150" s="57">
        <v>84403000</v>
      </c>
      <c r="G150" s="65">
        <v>6591847</v>
      </c>
      <c r="H150" s="65">
        <v>6591847</v>
      </c>
      <c r="I150" s="68"/>
    </row>
    <row r="151" spans="1:9" ht="13.5" thickBot="1" x14ac:dyDescent="0.25">
      <c r="A151" s="53">
        <v>12</v>
      </c>
      <c r="B151" s="52" t="s">
        <v>103</v>
      </c>
      <c r="C151" s="53">
        <v>33</v>
      </c>
      <c r="D151" s="53">
        <v>40003953</v>
      </c>
      <c r="E151" s="56" t="s">
        <v>464</v>
      </c>
      <c r="F151" s="57">
        <v>60738108</v>
      </c>
      <c r="G151" s="65">
        <v>1200000</v>
      </c>
      <c r="H151" s="65">
        <v>1200000</v>
      </c>
      <c r="I151" s="68"/>
    </row>
    <row r="152" spans="1:9" ht="13.5" thickBot="1" x14ac:dyDescent="0.25">
      <c r="A152" s="53">
        <v>12</v>
      </c>
      <c r="B152" s="52" t="s">
        <v>103</v>
      </c>
      <c r="C152" s="53">
        <v>33</v>
      </c>
      <c r="D152" s="53">
        <v>40003954</v>
      </c>
      <c r="E152" s="56" t="s">
        <v>369</v>
      </c>
      <c r="F152" s="57">
        <v>94030000</v>
      </c>
      <c r="G152" s="65">
        <v>12799896</v>
      </c>
      <c r="H152" s="65">
        <v>12799896</v>
      </c>
      <c r="I152" s="68"/>
    </row>
    <row r="153" spans="1:9" ht="13.5" thickBot="1" x14ac:dyDescent="0.25">
      <c r="A153" s="53">
        <v>12</v>
      </c>
      <c r="B153" s="52" t="s">
        <v>103</v>
      </c>
      <c r="C153" s="53">
        <v>33</v>
      </c>
      <c r="D153" s="53">
        <v>40003965</v>
      </c>
      <c r="E153" s="56" t="s">
        <v>465</v>
      </c>
      <c r="F153" s="57">
        <v>57142000</v>
      </c>
      <c r="G153" s="65">
        <v>25124789</v>
      </c>
      <c r="H153" s="65">
        <v>25124789</v>
      </c>
      <c r="I153" s="68"/>
    </row>
    <row r="154" spans="1:9" ht="13.5" thickBot="1" x14ac:dyDescent="0.25">
      <c r="A154" s="53">
        <v>12</v>
      </c>
      <c r="B154" s="52" t="s">
        <v>103</v>
      </c>
      <c r="C154" s="53">
        <v>33</v>
      </c>
      <c r="D154" s="53">
        <v>40003968</v>
      </c>
      <c r="E154" s="56" t="s">
        <v>466</v>
      </c>
      <c r="F154" s="57">
        <v>27000000</v>
      </c>
      <c r="G154" s="65">
        <v>14735175</v>
      </c>
      <c r="H154" s="65">
        <v>14735175</v>
      </c>
      <c r="I154" s="68"/>
    </row>
    <row r="155" spans="1:9" ht="13.5" thickBot="1" x14ac:dyDescent="0.25">
      <c r="A155" s="53">
        <v>12</v>
      </c>
      <c r="B155" s="52" t="s">
        <v>103</v>
      </c>
      <c r="C155" s="53">
        <v>33</v>
      </c>
      <c r="D155" s="53">
        <v>40003969</v>
      </c>
      <c r="E155" s="56" t="s">
        <v>467</v>
      </c>
      <c r="F155" s="57">
        <v>60000000</v>
      </c>
      <c r="G155" s="65">
        <v>9145750</v>
      </c>
      <c r="H155" s="65">
        <v>9145750</v>
      </c>
      <c r="I155" s="68"/>
    </row>
    <row r="156" spans="1:9" ht="13.5" thickBot="1" x14ac:dyDescent="0.25">
      <c r="A156" s="53">
        <v>12</v>
      </c>
      <c r="B156" s="52" t="s">
        <v>72</v>
      </c>
      <c r="C156" s="53">
        <v>33</v>
      </c>
      <c r="D156" s="53">
        <v>40004032</v>
      </c>
      <c r="E156" s="56" t="s">
        <v>370</v>
      </c>
      <c r="F156" s="57">
        <v>89773124</v>
      </c>
      <c r="G156" s="65">
        <v>9957563</v>
      </c>
      <c r="H156" s="65">
        <v>9957563</v>
      </c>
      <c r="I156" s="68"/>
    </row>
    <row r="157" spans="1:9" ht="13.5" thickBot="1" x14ac:dyDescent="0.25">
      <c r="A157" s="53">
        <v>12</v>
      </c>
      <c r="B157" s="52" t="s">
        <v>72</v>
      </c>
      <c r="C157" s="53">
        <v>33</v>
      </c>
      <c r="D157" s="53">
        <v>40004071</v>
      </c>
      <c r="E157" s="56" t="s">
        <v>332</v>
      </c>
      <c r="F157" s="57">
        <v>82625000</v>
      </c>
      <c r="G157" s="65">
        <v>42647220</v>
      </c>
      <c r="H157" s="65">
        <v>42647220</v>
      </c>
      <c r="I157" s="68"/>
    </row>
    <row r="158" spans="1:9" ht="13.5" thickBot="1" x14ac:dyDescent="0.25">
      <c r="A158" s="53">
        <v>12</v>
      </c>
      <c r="B158" s="52" t="s">
        <v>74</v>
      </c>
      <c r="C158" s="53">
        <v>33</v>
      </c>
      <c r="D158" s="53">
        <v>40004248</v>
      </c>
      <c r="E158" s="56" t="s">
        <v>333</v>
      </c>
      <c r="F158" s="57">
        <v>93803000</v>
      </c>
      <c r="G158" s="65">
        <v>30442102</v>
      </c>
      <c r="H158" s="65">
        <v>30442102</v>
      </c>
      <c r="I158" s="68"/>
    </row>
    <row r="159" spans="1:9" ht="13.5" thickBot="1" x14ac:dyDescent="0.25">
      <c r="A159" s="53">
        <v>12</v>
      </c>
      <c r="B159" s="52" t="s">
        <v>74</v>
      </c>
      <c r="C159" s="53">
        <v>33</v>
      </c>
      <c r="D159" s="53">
        <v>40004259</v>
      </c>
      <c r="E159" s="56" t="s">
        <v>334</v>
      </c>
      <c r="F159" s="57">
        <v>75000000</v>
      </c>
      <c r="G159" s="65">
        <v>14909510</v>
      </c>
      <c r="H159" s="65">
        <v>14909510</v>
      </c>
      <c r="I159" s="68"/>
    </row>
    <row r="160" spans="1:9" ht="13.5" thickBot="1" x14ac:dyDescent="0.25">
      <c r="A160" s="53">
        <v>12</v>
      </c>
      <c r="B160" s="52" t="s">
        <v>74</v>
      </c>
      <c r="C160" s="53">
        <v>33</v>
      </c>
      <c r="D160" s="53">
        <v>40004269</v>
      </c>
      <c r="E160" s="56" t="s">
        <v>371</v>
      </c>
      <c r="F160" s="57">
        <v>83496807</v>
      </c>
      <c r="G160" s="65">
        <v>12863235</v>
      </c>
      <c r="H160" s="65">
        <v>12863235</v>
      </c>
      <c r="I160" s="68"/>
    </row>
    <row r="161" spans="1:9" ht="13.5" thickBot="1" x14ac:dyDescent="0.25">
      <c r="A161" s="53">
        <v>12</v>
      </c>
      <c r="B161" s="52" t="s">
        <v>74</v>
      </c>
      <c r="C161" s="53">
        <v>33</v>
      </c>
      <c r="D161" s="53">
        <v>40004301</v>
      </c>
      <c r="E161" s="56" t="s">
        <v>335</v>
      </c>
      <c r="F161" s="57">
        <v>89750000</v>
      </c>
      <c r="G161" s="65">
        <v>11694223</v>
      </c>
      <c r="H161" s="65">
        <v>11694223</v>
      </c>
      <c r="I161" s="68"/>
    </row>
    <row r="162" spans="1:9" ht="13.5" thickBot="1" x14ac:dyDescent="0.25">
      <c r="A162" s="53">
        <v>12</v>
      </c>
      <c r="B162" s="52" t="s">
        <v>74</v>
      </c>
      <c r="C162" s="53">
        <v>33</v>
      </c>
      <c r="D162" s="53">
        <v>40004303</v>
      </c>
      <c r="E162" s="56" t="s">
        <v>372</v>
      </c>
      <c r="F162" s="57">
        <v>91328432</v>
      </c>
      <c r="G162" s="65">
        <v>17228475</v>
      </c>
      <c r="H162" s="65">
        <v>17228475</v>
      </c>
      <c r="I162" s="68"/>
    </row>
    <row r="163" spans="1:9" ht="13.5" thickBot="1" x14ac:dyDescent="0.25">
      <c r="A163" s="53">
        <v>12</v>
      </c>
      <c r="B163" s="52" t="s">
        <v>72</v>
      </c>
      <c r="C163" s="53">
        <v>33</v>
      </c>
      <c r="D163" s="53">
        <v>40004349</v>
      </c>
      <c r="E163" s="56" t="s">
        <v>373</v>
      </c>
      <c r="F163" s="57">
        <v>93785000</v>
      </c>
      <c r="G163" s="65">
        <v>61122958</v>
      </c>
      <c r="H163" s="65">
        <v>61122958</v>
      </c>
      <c r="I163" s="68"/>
    </row>
    <row r="164" spans="1:9" ht="13.5" thickBot="1" x14ac:dyDescent="0.25">
      <c r="A164" s="53">
        <v>12</v>
      </c>
      <c r="B164" s="52" t="s">
        <v>72</v>
      </c>
      <c r="C164" s="53">
        <v>33</v>
      </c>
      <c r="D164" s="53">
        <v>40004352</v>
      </c>
      <c r="E164" s="56" t="s">
        <v>336</v>
      </c>
      <c r="F164" s="57">
        <v>78934000</v>
      </c>
      <c r="G164" s="65">
        <v>51041480</v>
      </c>
      <c r="H164" s="65">
        <v>51041480</v>
      </c>
      <c r="I164" s="68"/>
    </row>
    <row r="165" spans="1:9" ht="13.5" thickBot="1" x14ac:dyDescent="0.25">
      <c r="A165" s="53">
        <v>12</v>
      </c>
      <c r="B165" s="52" t="s">
        <v>72</v>
      </c>
      <c r="C165" s="53">
        <v>33</v>
      </c>
      <c r="D165" s="53">
        <v>40004386</v>
      </c>
      <c r="E165" s="56" t="s">
        <v>246</v>
      </c>
      <c r="F165" s="57">
        <v>94652005</v>
      </c>
      <c r="G165" s="65">
        <v>94652005</v>
      </c>
      <c r="H165" s="65">
        <v>94652005</v>
      </c>
      <c r="I165" s="68"/>
    </row>
    <row r="166" spans="1:9" ht="13.5" thickBot="1" x14ac:dyDescent="0.25">
      <c r="A166" s="53">
        <v>12</v>
      </c>
      <c r="B166" s="52" t="s">
        <v>72</v>
      </c>
      <c r="C166" s="53">
        <v>33</v>
      </c>
      <c r="D166" s="53">
        <v>40004388</v>
      </c>
      <c r="E166" s="56" t="s">
        <v>337</v>
      </c>
      <c r="F166" s="57">
        <v>96700000</v>
      </c>
      <c r="G166" s="65">
        <v>78066380</v>
      </c>
      <c r="H166" s="65">
        <v>78066380</v>
      </c>
      <c r="I166" s="68"/>
    </row>
    <row r="167" spans="1:9" ht="13.5" thickBot="1" x14ac:dyDescent="0.25">
      <c r="A167" s="53">
        <v>12</v>
      </c>
      <c r="B167" s="52" t="s">
        <v>79</v>
      </c>
      <c r="C167" s="53">
        <v>33</v>
      </c>
      <c r="D167" s="53">
        <v>40004848</v>
      </c>
      <c r="E167" s="56" t="s">
        <v>338</v>
      </c>
      <c r="F167" s="57">
        <v>38431211</v>
      </c>
      <c r="G167" s="65">
        <v>38431211</v>
      </c>
      <c r="H167" s="65">
        <v>38431211</v>
      </c>
      <c r="I167" s="68"/>
    </row>
    <row r="168" spans="1:9" ht="13.5" thickBot="1" x14ac:dyDescent="0.25">
      <c r="A168" s="53">
        <v>12</v>
      </c>
      <c r="B168" s="52" t="s">
        <v>72</v>
      </c>
      <c r="C168" s="53">
        <v>33</v>
      </c>
      <c r="D168" s="53">
        <v>40005148</v>
      </c>
      <c r="E168" s="56" t="s">
        <v>468</v>
      </c>
      <c r="F168" s="57">
        <v>86697246</v>
      </c>
      <c r="G168" s="65">
        <v>8706397</v>
      </c>
      <c r="H168" s="65">
        <v>8706397</v>
      </c>
      <c r="I168" s="68"/>
    </row>
    <row r="169" spans="1:9" ht="13.5" thickBot="1" x14ac:dyDescent="0.25">
      <c r="A169" s="53">
        <v>12</v>
      </c>
      <c r="B169" s="52" t="s">
        <v>79</v>
      </c>
      <c r="C169" s="53">
        <v>33</v>
      </c>
      <c r="D169" s="53">
        <v>40006104</v>
      </c>
      <c r="E169" s="56" t="s">
        <v>129</v>
      </c>
      <c r="F169" s="57">
        <v>94037000</v>
      </c>
      <c r="G169" s="65">
        <v>9998226</v>
      </c>
      <c r="H169" s="65">
        <v>9998226</v>
      </c>
      <c r="I169" s="68"/>
    </row>
    <row r="170" spans="1:9" ht="13.5" thickBot="1" x14ac:dyDescent="0.25">
      <c r="A170" s="53">
        <v>12</v>
      </c>
      <c r="B170" s="52" t="s">
        <v>78</v>
      </c>
      <c r="C170" s="53">
        <v>33</v>
      </c>
      <c r="D170" s="53">
        <v>40006658</v>
      </c>
      <c r="E170" s="56" t="s">
        <v>247</v>
      </c>
      <c r="F170" s="57">
        <v>88056518</v>
      </c>
      <c r="G170" s="65">
        <v>88056518</v>
      </c>
      <c r="H170" s="65">
        <v>88056518</v>
      </c>
      <c r="I170" s="68"/>
    </row>
    <row r="171" spans="1:9" ht="13.5" thickBot="1" x14ac:dyDescent="0.25">
      <c r="A171" s="53">
        <v>12</v>
      </c>
      <c r="B171" s="52" t="s">
        <v>79</v>
      </c>
      <c r="C171" s="53">
        <v>33</v>
      </c>
      <c r="D171" s="53">
        <v>40006796</v>
      </c>
      <c r="E171" s="56" t="s">
        <v>469</v>
      </c>
      <c r="F171" s="57">
        <v>20873000</v>
      </c>
      <c r="G171" s="65">
        <v>3871199</v>
      </c>
      <c r="H171" s="65">
        <v>3871199</v>
      </c>
      <c r="I171" s="68"/>
    </row>
    <row r="172" spans="1:9" ht="13.5" thickBot="1" x14ac:dyDescent="0.25">
      <c r="A172" s="53">
        <v>12</v>
      </c>
      <c r="B172" s="52" t="s">
        <v>79</v>
      </c>
      <c r="C172" s="53">
        <v>33</v>
      </c>
      <c r="D172" s="53">
        <v>40006832</v>
      </c>
      <c r="E172" s="56" t="s">
        <v>470</v>
      </c>
      <c r="F172" s="57">
        <v>26888000</v>
      </c>
      <c r="G172" s="65">
        <v>12479373</v>
      </c>
      <c r="H172" s="65">
        <v>12479373</v>
      </c>
      <c r="I172" s="68"/>
    </row>
    <row r="173" spans="1:9" ht="13.5" thickBot="1" x14ac:dyDescent="0.25">
      <c r="A173" s="53">
        <v>12</v>
      </c>
      <c r="B173" s="52" t="s">
        <v>72</v>
      </c>
      <c r="C173" s="53">
        <v>33</v>
      </c>
      <c r="D173" s="53">
        <v>40007113</v>
      </c>
      <c r="E173" s="56" t="s">
        <v>374</v>
      </c>
      <c r="F173" s="57">
        <v>68760580</v>
      </c>
      <c r="G173" s="65">
        <v>68760580</v>
      </c>
      <c r="H173" s="65">
        <v>68760580</v>
      </c>
      <c r="I173" s="68"/>
    </row>
    <row r="174" spans="1:9" ht="13.5" thickBot="1" x14ac:dyDescent="0.25">
      <c r="A174" s="53">
        <v>12</v>
      </c>
      <c r="B174" s="52" t="s">
        <v>72</v>
      </c>
      <c r="C174" s="53">
        <v>33</v>
      </c>
      <c r="D174" s="53">
        <v>40007346</v>
      </c>
      <c r="E174" s="56" t="s">
        <v>375</v>
      </c>
      <c r="F174" s="57">
        <v>46356450</v>
      </c>
      <c r="G174" s="65">
        <v>41710095</v>
      </c>
      <c r="H174" s="65">
        <v>41710095</v>
      </c>
      <c r="I174" s="68"/>
    </row>
    <row r="175" spans="1:9" ht="13.5" thickBot="1" x14ac:dyDescent="0.25">
      <c r="A175" s="53">
        <v>12</v>
      </c>
      <c r="B175" s="52" t="s">
        <v>72</v>
      </c>
      <c r="C175" s="53">
        <v>33</v>
      </c>
      <c r="D175" s="53">
        <v>40007347</v>
      </c>
      <c r="E175" s="56" t="s">
        <v>376</v>
      </c>
      <c r="F175" s="57">
        <v>53859400</v>
      </c>
      <c r="G175" s="65">
        <v>48472865</v>
      </c>
      <c r="H175" s="65">
        <v>48472865</v>
      </c>
      <c r="I175" s="68"/>
    </row>
    <row r="176" spans="1:9" ht="13.5" thickBot="1" x14ac:dyDescent="0.25">
      <c r="A176" s="53">
        <v>12</v>
      </c>
      <c r="B176" s="52" t="s">
        <v>120</v>
      </c>
      <c r="C176" s="53">
        <v>33</v>
      </c>
      <c r="D176" s="53">
        <v>40007552</v>
      </c>
      <c r="E176" s="56" t="s">
        <v>339</v>
      </c>
      <c r="F176" s="57">
        <v>65000000</v>
      </c>
      <c r="G176" s="65">
        <v>25100986</v>
      </c>
      <c r="H176" s="65">
        <v>25100986</v>
      </c>
      <c r="I176" s="68"/>
    </row>
    <row r="177" spans="1:9" ht="13.5" thickBot="1" x14ac:dyDescent="0.25">
      <c r="A177" s="53">
        <v>12</v>
      </c>
      <c r="B177" s="52" t="s">
        <v>78</v>
      </c>
      <c r="C177" s="53">
        <v>33</v>
      </c>
      <c r="D177" s="53">
        <v>40007648</v>
      </c>
      <c r="E177" s="56" t="s">
        <v>248</v>
      </c>
      <c r="F177" s="57">
        <v>96600000</v>
      </c>
      <c r="G177" s="65">
        <v>22234800</v>
      </c>
      <c r="H177" s="65">
        <v>22234800</v>
      </c>
      <c r="I177" s="68"/>
    </row>
    <row r="178" spans="1:9" ht="13.5" thickBot="1" x14ac:dyDescent="0.25">
      <c r="A178" s="53">
        <v>12</v>
      </c>
      <c r="B178" s="52" t="s">
        <v>72</v>
      </c>
      <c r="C178" s="53">
        <v>33</v>
      </c>
      <c r="D178" s="53">
        <v>40007809</v>
      </c>
      <c r="E178" s="56" t="s">
        <v>340</v>
      </c>
      <c r="F178" s="57">
        <v>52081000</v>
      </c>
      <c r="G178" s="65">
        <v>30092720</v>
      </c>
      <c r="H178" s="65">
        <v>30092720</v>
      </c>
      <c r="I178" s="68"/>
    </row>
    <row r="179" spans="1:9" ht="13.5" thickBot="1" x14ac:dyDescent="0.25">
      <c r="A179" s="53">
        <v>12</v>
      </c>
      <c r="B179" s="52" t="s">
        <v>80</v>
      </c>
      <c r="C179" s="53">
        <v>33</v>
      </c>
      <c r="D179" s="53">
        <v>40007919</v>
      </c>
      <c r="E179" s="56" t="s">
        <v>242</v>
      </c>
      <c r="F179" s="57">
        <v>84000000</v>
      </c>
      <c r="G179" s="65">
        <v>83999589</v>
      </c>
      <c r="H179" s="65">
        <v>83999589</v>
      </c>
      <c r="I179" s="68"/>
    </row>
    <row r="180" spans="1:9" ht="13.5" thickBot="1" x14ac:dyDescent="0.25">
      <c r="A180" s="53">
        <v>12</v>
      </c>
      <c r="B180" s="52" t="s">
        <v>80</v>
      </c>
      <c r="C180" s="53">
        <v>33</v>
      </c>
      <c r="D180" s="53">
        <v>40007920</v>
      </c>
      <c r="E180" s="56" t="s">
        <v>243</v>
      </c>
      <c r="F180" s="57">
        <v>63197183</v>
      </c>
      <c r="G180" s="65">
        <v>63197183</v>
      </c>
      <c r="H180" s="65">
        <v>63197183</v>
      </c>
      <c r="I180" s="68"/>
    </row>
    <row r="181" spans="1:9" ht="13.5" thickBot="1" x14ac:dyDescent="0.25">
      <c r="A181" s="53">
        <v>12</v>
      </c>
      <c r="B181" s="52" t="s">
        <v>81</v>
      </c>
      <c r="C181" s="53">
        <v>33</v>
      </c>
      <c r="D181" s="53">
        <v>40008596</v>
      </c>
      <c r="E181" s="56" t="s">
        <v>249</v>
      </c>
      <c r="F181" s="57">
        <v>84204000</v>
      </c>
      <c r="G181" s="65">
        <v>64793638</v>
      </c>
      <c r="H181" s="65">
        <v>64793638</v>
      </c>
      <c r="I181" s="68"/>
    </row>
    <row r="182" spans="1:9" ht="13.5" thickBot="1" x14ac:dyDescent="0.25">
      <c r="A182" s="53">
        <v>12</v>
      </c>
      <c r="B182" s="52" t="s">
        <v>72</v>
      </c>
      <c r="C182" s="53">
        <v>33</v>
      </c>
      <c r="D182" s="53">
        <v>40008880</v>
      </c>
      <c r="E182" s="56" t="s">
        <v>471</v>
      </c>
      <c r="F182" s="57">
        <v>83771967</v>
      </c>
      <c r="G182" s="65">
        <v>24567558</v>
      </c>
      <c r="H182" s="65">
        <v>24567558</v>
      </c>
      <c r="I182" s="68"/>
    </row>
    <row r="183" spans="1:9" ht="13.5" thickBot="1" x14ac:dyDescent="0.25">
      <c r="A183" s="53">
        <v>12</v>
      </c>
      <c r="B183" s="52" t="s">
        <v>103</v>
      </c>
      <c r="C183" s="53">
        <v>33</v>
      </c>
      <c r="D183" s="53">
        <v>40009426</v>
      </c>
      <c r="E183" s="56" t="s">
        <v>167</v>
      </c>
      <c r="F183" s="57">
        <v>92000000</v>
      </c>
      <c r="G183" s="65">
        <v>68947228</v>
      </c>
      <c r="H183" s="65">
        <v>68947228</v>
      </c>
      <c r="I183" s="68"/>
    </row>
    <row r="184" spans="1:9" ht="13.5" thickBot="1" x14ac:dyDescent="0.25">
      <c r="A184" s="53">
        <v>12</v>
      </c>
      <c r="B184" s="52" t="s">
        <v>74</v>
      </c>
      <c r="C184" s="53">
        <v>33</v>
      </c>
      <c r="D184" s="53">
        <v>40009664</v>
      </c>
      <c r="E184" s="56" t="s">
        <v>472</v>
      </c>
      <c r="F184" s="57">
        <v>84204000</v>
      </c>
      <c r="G184" s="65">
        <v>2894973</v>
      </c>
      <c r="H184" s="65">
        <v>2894973</v>
      </c>
      <c r="I184" s="68"/>
    </row>
    <row r="185" spans="1:9" ht="13.5" thickBot="1" x14ac:dyDescent="0.25">
      <c r="A185" s="53">
        <v>12</v>
      </c>
      <c r="B185" s="52" t="s">
        <v>79</v>
      </c>
      <c r="C185" s="53">
        <v>33</v>
      </c>
      <c r="D185" s="53">
        <v>40010824</v>
      </c>
      <c r="E185" s="56" t="s">
        <v>244</v>
      </c>
      <c r="F185" s="57">
        <v>42285320</v>
      </c>
      <c r="G185" s="65">
        <v>42285320</v>
      </c>
      <c r="H185" s="65">
        <v>42285320</v>
      </c>
      <c r="I185" s="68"/>
    </row>
    <row r="186" spans="1:9" ht="13.5" thickBot="1" x14ac:dyDescent="0.25">
      <c r="A186" s="53">
        <v>12</v>
      </c>
      <c r="B186" s="52" t="s">
        <v>79</v>
      </c>
      <c r="C186" s="53">
        <v>33</v>
      </c>
      <c r="D186" s="53">
        <v>40010827</v>
      </c>
      <c r="E186" s="56" t="s">
        <v>264</v>
      </c>
      <c r="F186" s="57">
        <v>96052000</v>
      </c>
      <c r="G186" s="65">
        <v>96052000</v>
      </c>
      <c r="H186" s="65">
        <v>96052000</v>
      </c>
      <c r="I186" s="68"/>
    </row>
    <row r="187" spans="1:9" ht="13.5" thickBot="1" x14ac:dyDescent="0.25">
      <c r="A187" s="53">
        <v>12</v>
      </c>
      <c r="B187" s="52" t="s">
        <v>79</v>
      </c>
      <c r="C187" s="53">
        <v>33</v>
      </c>
      <c r="D187" s="53">
        <v>40010840</v>
      </c>
      <c r="E187" s="56" t="s">
        <v>168</v>
      </c>
      <c r="F187" s="57">
        <v>94212198</v>
      </c>
      <c r="G187" s="65">
        <v>66045589</v>
      </c>
      <c r="H187" s="65">
        <v>66045589</v>
      </c>
      <c r="I187" s="68"/>
    </row>
    <row r="188" spans="1:9" ht="13.5" thickBot="1" x14ac:dyDescent="0.25">
      <c r="A188" s="53">
        <v>12</v>
      </c>
      <c r="B188" s="52" t="s">
        <v>74</v>
      </c>
      <c r="C188" s="53">
        <v>33</v>
      </c>
      <c r="D188" s="53">
        <v>40011361</v>
      </c>
      <c r="E188" s="56" t="s">
        <v>265</v>
      </c>
      <c r="F188" s="57">
        <v>96554000</v>
      </c>
      <c r="G188" s="65">
        <v>80621786</v>
      </c>
      <c r="H188" s="65">
        <v>80621786</v>
      </c>
      <c r="I188" s="68"/>
    </row>
    <row r="189" spans="1:9" ht="13.5" thickBot="1" x14ac:dyDescent="0.25">
      <c r="A189" s="53">
        <v>12</v>
      </c>
      <c r="B189" s="52" t="s">
        <v>78</v>
      </c>
      <c r="C189" s="53">
        <v>33</v>
      </c>
      <c r="D189" s="53">
        <v>40011761</v>
      </c>
      <c r="E189" s="56" t="s">
        <v>250</v>
      </c>
      <c r="F189" s="57">
        <v>41817501</v>
      </c>
      <c r="G189" s="65">
        <v>41817501</v>
      </c>
      <c r="H189" s="65">
        <v>41817501</v>
      </c>
      <c r="I189" s="68"/>
    </row>
    <row r="190" spans="1:9" ht="13.5" thickBot="1" x14ac:dyDescent="0.25">
      <c r="A190" s="53">
        <v>12</v>
      </c>
      <c r="B190" s="52" t="s">
        <v>80</v>
      </c>
      <c r="C190" s="53">
        <v>33</v>
      </c>
      <c r="D190" s="53">
        <v>40011926</v>
      </c>
      <c r="E190" s="56" t="s">
        <v>245</v>
      </c>
      <c r="F190" s="57">
        <v>92791474</v>
      </c>
      <c r="G190" s="65">
        <v>92791474</v>
      </c>
      <c r="H190" s="65">
        <v>92791474</v>
      </c>
      <c r="I190" s="68"/>
    </row>
    <row r="191" spans="1:9" ht="13.5" thickBot="1" x14ac:dyDescent="0.25">
      <c r="A191" s="53">
        <v>12</v>
      </c>
      <c r="B191" s="52" t="s">
        <v>120</v>
      </c>
      <c r="C191" s="53">
        <v>33</v>
      </c>
      <c r="D191" s="53">
        <v>40012054</v>
      </c>
      <c r="E191" s="56" t="s">
        <v>151</v>
      </c>
      <c r="F191" s="57">
        <v>94746756</v>
      </c>
      <c r="G191" s="65">
        <v>94500000</v>
      </c>
      <c r="H191" s="65">
        <v>94500000</v>
      </c>
      <c r="I191" s="68"/>
    </row>
    <row r="192" spans="1:9" ht="13.5" thickBot="1" x14ac:dyDescent="0.25">
      <c r="A192" s="53">
        <v>12</v>
      </c>
      <c r="B192" s="52" t="s">
        <v>120</v>
      </c>
      <c r="C192" s="53">
        <v>33</v>
      </c>
      <c r="D192" s="53">
        <v>40012057</v>
      </c>
      <c r="E192" s="56" t="s">
        <v>155</v>
      </c>
      <c r="F192" s="57">
        <v>65136917</v>
      </c>
      <c r="G192" s="65">
        <v>20544335</v>
      </c>
      <c r="H192" s="65">
        <v>20544335</v>
      </c>
      <c r="I192" s="68"/>
    </row>
    <row r="193" spans="1:9" ht="13.5" thickBot="1" x14ac:dyDescent="0.25">
      <c r="A193" s="53">
        <v>12</v>
      </c>
      <c r="B193" s="52" t="s">
        <v>120</v>
      </c>
      <c r="C193" s="53">
        <v>33</v>
      </c>
      <c r="D193" s="53">
        <v>40012062</v>
      </c>
      <c r="E193" s="56" t="s">
        <v>473</v>
      </c>
      <c r="F193" s="57">
        <v>90550000</v>
      </c>
      <c r="G193" s="65">
        <v>81270000</v>
      </c>
      <c r="H193" s="65">
        <v>81270000</v>
      </c>
      <c r="I193" s="68"/>
    </row>
    <row r="194" spans="1:9" ht="13.5" thickBot="1" x14ac:dyDescent="0.25">
      <c r="A194" s="53">
        <v>12</v>
      </c>
      <c r="B194" s="52" t="s">
        <v>82</v>
      </c>
      <c r="C194" s="53">
        <v>33</v>
      </c>
      <c r="D194" s="53">
        <v>40012089</v>
      </c>
      <c r="E194" s="56" t="s">
        <v>474</v>
      </c>
      <c r="F194" s="57">
        <v>87300000</v>
      </c>
      <c r="G194" s="65">
        <v>83918222</v>
      </c>
      <c r="H194" s="65">
        <v>83918222</v>
      </c>
      <c r="I194" s="68"/>
    </row>
    <row r="195" spans="1:9" ht="13.5" thickBot="1" x14ac:dyDescent="0.25">
      <c r="A195" s="53">
        <v>12</v>
      </c>
      <c r="B195" s="52" t="s">
        <v>82</v>
      </c>
      <c r="C195" s="53">
        <v>33</v>
      </c>
      <c r="D195" s="53">
        <v>40012090</v>
      </c>
      <c r="E195" s="56" t="s">
        <v>251</v>
      </c>
      <c r="F195" s="57">
        <v>96700000</v>
      </c>
      <c r="G195" s="65">
        <v>57000000</v>
      </c>
      <c r="H195" s="65">
        <v>57000000</v>
      </c>
      <c r="I195" s="68"/>
    </row>
    <row r="196" spans="1:9" ht="13.5" thickBot="1" x14ac:dyDescent="0.25">
      <c r="A196" s="53">
        <v>12</v>
      </c>
      <c r="B196" s="52" t="s">
        <v>82</v>
      </c>
      <c r="C196" s="53">
        <v>33</v>
      </c>
      <c r="D196" s="53">
        <v>40012091</v>
      </c>
      <c r="E196" s="56" t="s">
        <v>252</v>
      </c>
      <c r="F196" s="57">
        <v>80000000</v>
      </c>
      <c r="G196" s="65">
        <v>46800002</v>
      </c>
      <c r="H196" s="65">
        <v>46800002</v>
      </c>
      <c r="I196" s="68"/>
    </row>
    <row r="197" spans="1:9" ht="13.5" thickBot="1" x14ac:dyDescent="0.25">
      <c r="A197" s="53">
        <v>12</v>
      </c>
      <c r="B197" s="52" t="s">
        <v>72</v>
      </c>
      <c r="C197" s="53">
        <v>33</v>
      </c>
      <c r="D197" s="53">
        <v>40012443</v>
      </c>
      <c r="E197" s="56" t="s">
        <v>475</v>
      </c>
      <c r="F197" s="57">
        <v>58018000</v>
      </c>
      <c r="G197" s="65">
        <v>46333398</v>
      </c>
      <c r="H197" s="65">
        <v>46333398</v>
      </c>
      <c r="I197" s="68"/>
    </row>
    <row r="198" spans="1:9" ht="13.5" thickBot="1" x14ac:dyDescent="0.25">
      <c r="A198" s="53">
        <v>12</v>
      </c>
      <c r="B198" s="52" t="s">
        <v>74</v>
      </c>
      <c r="C198" s="53">
        <v>33</v>
      </c>
      <c r="D198" s="53">
        <v>40012465</v>
      </c>
      <c r="E198" s="56" t="s">
        <v>169</v>
      </c>
      <c r="F198" s="57">
        <v>59855000</v>
      </c>
      <c r="G198" s="65">
        <v>40720810</v>
      </c>
      <c r="H198" s="65">
        <v>40720810</v>
      </c>
      <c r="I198" s="68"/>
    </row>
    <row r="199" spans="1:9" ht="13.5" thickBot="1" x14ac:dyDescent="0.25">
      <c r="A199" s="53">
        <v>12</v>
      </c>
      <c r="B199" s="52" t="s">
        <v>74</v>
      </c>
      <c r="C199" s="53">
        <v>33</v>
      </c>
      <c r="D199" s="53">
        <v>40012470</v>
      </c>
      <c r="E199" s="56" t="s">
        <v>253</v>
      </c>
      <c r="F199" s="57">
        <v>84843143</v>
      </c>
      <c r="G199" s="65">
        <v>84843143</v>
      </c>
      <c r="H199" s="65">
        <v>84843143</v>
      </c>
      <c r="I199" s="68"/>
    </row>
    <row r="200" spans="1:9" ht="13.5" thickBot="1" x14ac:dyDescent="0.25">
      <c r="A200" s="53">
        <v>12</v>
      </c>
      <c r="B200" s="52" t="s">
        <v>74</v>
      </c>
      <c r="C200" s="53">
        <v>33</v>
      </c>
      <c r="D200" s="53">
        <v>40012480</v>
      </c>
      <c r="E200" s="56" t="s">
        <v>377</v>
      </c>
      <c r="F200" s="57">
        <v>72745000</v>
      </c>
      <c r="G200" s="65">
        <v>27016760</v>
      </c>
      <c r="H200" s="65">
        <v>27016760</v>
      </c>
      <c r="I200" s="68"/>
    </row>
    <row r="201" spans="1:9" ht="13.5" thickBot="1" x14ac:dyDescent="0.25">
      <c r="A201" s="53">
        <v>12</v>
      </c>
      <c r="B201" s="52" t="s">
        <v>72</v>
      </c>
      <c r="C201" s="53">
        <v>33</v>
      </c>
      <c r="D201" s="53">
        <v>40012500</v>
      </c>
      <c r="E201" s="56" t="s">
        <v>254</v>
      </c>
      <c r="F201" s="57">
        <v>49982000</v>
      </c>
      <c r="G201" s="65">
        <v>39646615</v>
      </c>
      <c r="H201" s="65">
        <v>39646615</v>
      </c>
      <c r="I201" s="68"/>
    </row>
    <row r="202" spans="1:9" ht="13.5" thickBot="1" x14ac:dyDescent="0.25">
      <c r="A202" s="53">
        <v>12</v>
      </c>
      <c r="B202" s="52" t="s">
        <v>72</v>
      </c>
      <c r="C202" s="53">
        <v>33</v>
      </c>
      <c r="D202" s="53">
        <v>40012511</v>
      </c>
      <c r="E202" s="56" t="s">
        <v>255</v>
      </c>
      <c r="F202" s="57">
        <v>41645165</v>
      </c>
      <c r="G202" s="65">
        <v>41645165</v>
      </c>
      <c r="H202" s="65">
        <v>41645165</v>
      </c>
      <c r="I202" s="68"/>
    </row>
    <row r="203" spans="1:9" ht="13.5" thickBot="1" x14ac:dyDescent="0.25">
      <c r="A203" s="53">
        <v>12</v>
      </c>
      <c r="B203" s="52" t="s">
        <v>72</v>
      </c>
      <c r="C203" s="53">
        <v>33</v>
      </c>
      <c r="D203" s="53">
        <v>40012513</v>
      </c>
      <c r="E203" s="56" t="s">
        <v>341</v>
      </c>
      <c r="F203" s="57">
        <v>40911977</v>
      </c>
      <c r="G203" s="65">
        <v>40911977</v>
      </c>
      <c r="H203" s="65">
        <v>40911977</v>
      </c>
      <c r="I203" s="68"/>
    </row>
    <row r="204" spans="1:9" ht="13.5" thickBot="1" x14ac:dyDescent="0.25">
      <c r="A204" s="53">
        <v>12</v>
      </c>
      <c r="B204" s="52" t="s">
        <v>74</v>
      </c>
      <c r="C204" s="53">
        <v>33</v>
      </c>
      <c r="D204" s="53">
        <v>40012517</v>
      </c>
      <c r="E204" s="56" t="s">
        <v>256</v>
      </c>
      <c r="F204" s="57">
        <v>87041000</v>
      </c>
      <c r="G204" s="65">
        <v>81932321</v>
      </c>
      <c r="H204" s="65">
        <v>81932321</v>
      </c>
      <c r="I204" s="68"/>
    </row>
    <row r="205" spans="1:9" ht="13.5" thickBot="1" x14ac:dyDescent="0.25">
      <c r="A205" s="53">
        <v>12</v>
      </c>
      <c r="B205" s="52" t="s">
        <v>120</v>
      </c>
      <c r="C205" s="53">
        <v>33</v>
      </c>
      <c r="D205" s="53">
        <v>40012542</v>
      </c>
      <c r="E205" s="56" t="s">
        <v>153</v>
      </c>
      <c r="F205" s="57">
        <v>65270000</v>
      </c>
      <c r="G205" s="65">
        <v>28961004</v>
      </c>
      <c r="H205" s="65">
        <v>28961004</v>
      </c>
      <c r="I205" s="68"/>
    </row>
    <row r="206" spans="1:9" ht="13.5" thickBot="1" x14ac:dyDescent="0.25">
      <c r="A206" s="53">
        <v>12</v>
      </c>
      <c r="B206" s="52" t="s">
        <v>120</v>
      </c>
      <c r="C206" s="53">
        <v>33</v>
      </c>
      <c r="D206" s="53">
        <v>40012544</v>
      </c>
      <c r="E206" s="56" t="s">
        <v>150</v>
      </c>
      <c r="F206" s="57">
        <v>11142000</v>
      </c>
      <c r="G206" s="65">
        <v>10392000</v>
      </c>
      <c r="H206" s="65">
        <v>10392000</v>
      </c>
      <c r="I206" s="68"/>
    </row>
    <row r="207" spans="1:9" ht="13.5" thickBot="1" x14ac:dyDescent="0.25">
      <c r="A207" s="53">
        <v>12</v>
      </c>
      <c r="B207" s="52" t="s">
        <v>74</v>
      </c>
      <c r="C207" s="53">
        <v>33</v>
      </c>
      <c r="D207" s="53">
        <v>40012546</v>
      </c>
      <c r="E207" s="56" t="s">
        <v>342</v>
      </c>
      <c r="F207" s="57">
        <v>76053000</v>
      </c>
      <c r="G207" s="65">
        <v>399942</v>
      </c>
      <c r="H207" s="65">
        <v>399942</v>
      </c>
      <c r="I207" s="68"/>
    </row>
    <row r="208" spans="1:9" ht="13.5" thickBot="1" x14ac:dyDescent="0.25">
      <c r="A208" s="53">
        <v>12</v>
      </c>
      <c r="B208" s="52" t="s">
        <v>74</v>
      </c>
      <c r="C208" s="53">
        <v>33</v>
      </c>
      <c r="D208" s="53">
        <v>40012547</v>
      </c>
      <c r="E208" s="56" t="s">
        <v>343</v>
      </c>
      <c r="F208" s="57">
        <v>65115000</v>
      </c>
      <c r="G208" s="65">
        <v>59911274</v>
      </c>
      <c r="H208" s="65">
        <v>59911274</v>
      </c>
      <c r="I208" s="68"/>
    </row>
    <row r="209" spans="1:9" ht="13.5" thickBot="1" x14ac:dyDescent="0.25">
      <c r="A209" s="53">
        <v>12</v>
      </c>
      <c r="B209" s="52" t="s">
        <v>103</v>
      </c>
      <c r="C209" s="53">
        <v>33</v>
      </c>
      <c r="D209" s="53">
        <v>40012612</v>
      </c>
      <c r="E209" s="56" t="s">
        <v>170</v>
      </c>
      <c r="F209" s="57">
        <v>69442000</v>
      </c>
      <c r="G209" s="65">
        <v>53771976</v>
      </c>
      <c r="H209" s="65">
        <v>53771976</v>
      </c>
      <c r="I209" s="68"/>
    </row>
    <row r="210" spans="1:9" ht="13.5" thickBot="1" x14ac:dyDescent="0.25">
      <c r="A210" s="53">
        <v>12</v>
      </c>
      <c r="B210" s="52" t="s">
        <v>72</v>
      </c>
      <c r="C210" s="53">
        <v>33</v>
      </c>
      <c r="D210" s="53">
        <v>40012736</v>
      </c>
      <c r="E210" s="56" t="s">
        <v>257</v>
      </c>
      <c r="F210" s="57">
        <v>38984659</v>
      </c>
      <c r="G210" s="65">
        <v>38984659</v>
      </c>
      <c r="H210" s="65">
        <v>38984659</v>
      </c>
      <c r="I210" s="68"/>
    </row>
    <row r="211" spans="1:9" ht="13.5" thickBot="1" x14ac:dyDescent="0.25">
      <c r="A211" s="53">
        <v>12</v>
      </c>
      <c r="B211" s="52" t="s">
        <v>72</v>
      </c>
      <c r="C211" s="53">
        <v>33</v>
      </c>
      <c r="D211" s="53">
        <v>40012788</v>
      </c>
      <c r="E211" s="56" t="s">
        <v>258</v>
      </c>
      <c r="F211" s="57">
        <v>81955000</v>
      </c>
      <c r="G211" s="65">
        <v>59269648</v>
      </c>
      <c r="H211" s="65">
        <v>59269648</v>
      </c>
      <c r="I211" s="68"/>
    </row>
    <row r="212" spans="1:9" ht="13.5" thickBot="1" x14ac:dyDescent="0.25">
      <c r="A212" s="53">
        <v>12</v>
      </c>
      <c r="B212" s="52" t="s">
        <v>120</v>
      </c>
      <c r="C212" s="53">
        <v>33</v>
      </c>
      <c r="D212" s="53">
        <v>40012881</v>
      </c>
      <c r="E212" s="56" t="s">
        <v>152</v>
      </c>
      <c r="F212" s="57">
        <v>95370000</v>
      </c>
      <c r="G212" s="65">
        <v>52447884</v>
      </c>
      <c r="H212" s="65">
        <v>52447884</v>
      </c>
      <c r="I212" s="68"/>
    </row>
    <row r="213" spans="1:9" ht="13.5" thickBot="1" x14ac:dyDescent="0.25">
      <c r="A213" s="53">
        <v>12</v>
      </c>
      <c r="B213" s="52" t="s">
        <v>120</v>
      </c>
      <c r="C213" s="53">
        <v>33</v>
      </c>
      <c r="D213" s="53">
        <v>40012883</v>
      </c>
      <c r="E213" s="56" t="s">
        <v>154</v>
      </c>
      <c r="F213" s="57">
        <v>81198000</v>
      </c>
      <c r="G213" s="65">
        <v>62886776</v>
      </c>
      <c r="H213" s="65">
        <v>62886776</v>
      </c>
      <c r="I213" s="68"/>
    </row>
    <row r="214" spans="1:9" ht="13.5" thickBot="1" x14ac:dyDescent="0.25">
      <c r="A214" s="53">
        <v>12</v>
      </c>
      <c r="B214" s="52" t="s">
        <v>103</v>
      </c>
      <c r="C214" s="53">
        <v>33</v>
      </c>
      <c r="D214" s="53">
        <v>40013063</v>
      </c>
      <c r="E214" s="56" t="s">
        <v>259</v>
      </c>
      <c r="F214" s="57">
        <v>26000000</v>
      </c>
      <c r="G214" s="65">
        <v>25850000</v>
      </c>
      <c r="H214" s="65">
        <v>25850000</v>
      </c>
      <c r="I214" s="68"/>
    </row>
    <row r="215" spans="1:9" ht="13.5" thickBot="1" x14ac:dyDescent="0.25">
      <c r="A215" s="53">
        <v>12</v>
      </c>
      <c r="B215" s="52" t="s">
        <v>103</v>
      </c>
      <c r="C215" s="53">
        <v>33</v>
      </c>
      <c r="D215" s="53">
        <v>40013132</v>
      </c>
      <c r="E215" s="56" t="s">
        <v>260</v>
      </c>
      <c r="F215" s="57">
        <v>96705000</v>
      </c>
      <c r="G215" s="65">
        <v>2225000</v>
      </c>
      <c r="H215" s="65">
        <v>2225000</v>
      </c>
      <c r="I215" s="68"/>
    </row>
    <row r="216" spans="1:9" ht="13.5" thickBot="1" x14ac:dyDescent="0.25">
      <c r="A216" s="53">
        <v>12</v>
      </c>
      <c r="B216" s="52" t="s">
        <v>103</v>
      </c>
      <c r="C216" s="53">
        <v>33</v>
      </c>
      <c r="D216" s="53">
        <v>40013135</v>
      </c>
      <c r="E216" s="56" t="s">
        <v>261</v>
      </c>
      <c r="F216" s="57">
        <v>72334000</v>
      </c>
      <c r="G216" s="65">
        <v>71644837</v>
      </c>
      <c r="H216" s="65">
        <v>71644837</v>
      </c>
      <c r="I216" s="68"/>
    </row>
    <row r="217" spans="1:9" ht="13.5" thickBot="1" x14ac:dyDescent="0.25">
      <c r="A217" s="53">
        <v>12</v>
      </c>
      <c r="B217" s="52" t="s">
        <v>103</v>
      </c>
      <c r="C217" s="53">
        <v>33</v>
      </c>
      <c r="D217" s="53">
        <v>40013136</v>
      </c>
      <c r="E217" s="56" t="s">
        <v>262</v>
      </c>
      <c r="F217" s="57">
        <v>27889000</v>
      </c>
      <c r="G217" s="65">
        <v>27503937</v>
      </c>
      <c r="H217" s="65">
        <v>27503937</v>
      </c>
      <c r="I217" s="68"/>
    </row>
    <row r="218" spans="1:9" ht="13.5" thickBot="1" x14ac:dyDescent="0.25">
      <c r="A218" s="53">
        <v>12</v>
      </c>
      <c r="B218" s="52" t="s">
        <v>103</v>
      </c>
      <c r="C218" s="53">
        <v>33</v>
      </c>
      <c r="D218" s="53">
        <v>40013137</v>
      </c>
      <c r="E218" s="56" t="s">
        <v>171</v>
      </c>
      <c r="F218" s="57">
        <v>74655000</v>
      </c>
      <c r="G218" s="65">
        <v>52854336</v>
      </c>
      <c r="H218" s="65">
        <v>52854336</v>
      </c>
      <c r="I218" s="68"/>
    </row>
    <row r="219" spans="1:9" ht="13.5" thickBot="1" x14ac:dyDescent="0.25">
      <c r="A219" s="53">
        <v>12</v>
      </c>
      <c r="B219" s="52" t="s">
        <v>74</v>
      </c>
      <c r="C219" s="53">
        <v>33</v>
      </c>
      <c r="D219" s="53">
        <v>40013310</v>
      </c>
      <c r="E219" s="56" t="s">
        <v>263</v>
      </c>
      <c r="F219" s="57">
        <v>84247000</v>
      </c>
      <c r="G219" s="65">
        <v>22016084</v>
      </c>
      <c r="H219" s="65">
        <v>22016084</v>
      </c>
      <c r="I219" s="68"/>
    </row>
    <row r="220" spans="1:9" ht="13.5" thickBot="1" x14ac:dyDescent="0.25">
      <c r="A220" s="53">
        <v>12</v>
      </c>
      <c r="B220" s="52" t="s">
        <v>74</v>
      </c>
      <c r="C220" s="53">
        <v>33</v>
      </c>
      <c r="D220" s="53">
        <v>40013404</v>
      </c>
      <c r="E220" s="56" t="s">
        <v>266</v>
      </c>
      <c r="F220" s="57">
        <v>84346000</v>
      </c>
      <c r="G220" s="65">
        <v>84344833</v>
      </c>
      <c r="H220" s="65">
        <v>84344833</v>
      </c>
      <c r="I220" s="68"/>
    </row>
    <row r="221" spans="1:9" ht="13.5" thickBot="1" x14ac:dyDescent="0.25">
      <c r="A221" s="53">
        <v>12</v>
      </c>
      <c r="B221" s="52" t="s">
        <v>79</v>
      </c>
      <c r="C221" s="53">
        <v>33</v>
      </c>
      <c r="D221" s="53">
        <v>40013450</v>
      </c>
      <c r="E221" s="56" t="s">
        <v>172</v>
      </c>
      <c r="F221" s="57">
        <v>92507930</v>
      </c>
      <c r="G221" s="65">
        <v>82932248</v>
      </c>
      <c r="H221" s="65">
        <v>82932248</v>
      </c>
      <c r="I221" s="68"/>
    </row>
    <row r="222" spans="1:9" ht="13.5" thickBot="1" x14ac:dyDescent="0.25">
      <c r="A222" s="53">
        <v>12</v>
      </c>
      <c r="B222" s="52" t="s">
        <v>79</v>
      </c>
      <c r="C222" s="53">
        <v>33</v>
      </c>
      <c r="D222" s="53">
        <v>40013576</v>
      </c>
      <c r="E222" s="56" t="s">
        <v>267</v>
      </c>
      <c r="F222" s="57">
        <v>58158000</v>
      </c>
      <c r="G222" s="65">
        <v>58158000</v>
      </c>
      <c r="H222" s="65">
        <v>58158000</v>
      </c>
      <c r="I222" s="68"/>
    </row>
    <row r="223" spans="1:9" ht="13.5" thickBot="1" x14ac:dyDescent="0.25">
      <c r="A223" s="53">
        <v>12</v>
      </c>
      <c r="B223" s="52" t="s">
        <v>109</v>
      </c>
      <c r="C223" s="53">
        <v>33</v>
      </c>
      <c r="D223" s="53">
        <v>40013616</v>
      </c>
      <c r="E223" s="56" t="s">
        <v>476</v>
      </c>
      <c r="F223" s="57">
        <v>116383000</v>
      </c>
      <c r="G223" s="65">
        <v>56298607</v>
      </c>
      <c r="H223" s="65">
        <v>56298607</v>
      </c>
      <c r="I223" s="68"/>
    </row>
    <row r="224" spans="1:9" ht="13.5" thickBot="1" x14ac:dyDescent="0.25">
      <c r="A224" s="53">
        <v>12</v>
      </c>
      <c r="B224" s="52" t="s">
        <v>74</v>
      </c>
      <c r="C224" s="53">
        <v>33</v>
      </c>
      <c r="D224" s="53">
        <v>40013623</v>
      </c>
      <c r="E224" s="56" t="s">
        <v>344</v>
      </c>
      <c r="F224" s="57">
        <v>45591000</v>
      </c>
      <c r="G224" s="65">
        <v>9145344</v>
      </c>
      <c r="H224" s="65">
        <v>9145344</v>
      </c>
      <c r="I224" s="68"/>
    </row>
    <row r="225" spans="1:9" ht="13.5" thickBot="1" x14ac:dyDescent="0.25">
      <c r="A225" s="53">
        <v>12</v>
      </c>
      <c r="B225" s="52" t="s">
        <v>74</v>
      </c>
      <c r="C225" s="53">
        <v>33</v>
      </c>
      <c r="D225" s="53">
        <v>40013625</v>
      </c>
      <c r="E225" s="56" t="s">
        <v>345</v>
      </c>
      <c r="F225" s="57">
        <v>120859000</v>
      </c>
      <c r="G225" s="65">
        <v>25228320</v>
      </c>
      <c r="H225" s="65">
        <v>25228320</v>
      </c>
      <c r="I225" s="68"/>
    </row>
    <row r="226" spans="1:9" ht="13.5" thickBot="1" x14ac:dyDescent="0.25">
      <c r="A226" s="53">
        <v>12</v>
      </c>
      <c r="B226" s="52" t="s">
        <v>109</v>
      </c>
      <c r="C226" s="53">
        <v>33</v>
      </c>
      <c r="D226" s="53">
        <v>40013810</v>
      </c>
      <c r="E226" s="56" t="s">
        <v>173</v>
      </c>
      <c r="F226" s="57">
        <v>99407000</v>
      </c>
      <c r="G226" s="65">
        <v>48369561</v>
      </c>
      <c r="H226" s="65">
        <v>48369561</v>
      </c>
      <c r="I226" s="68"/>
    </row>
    <row r="227" spans="1:9" ht="13.5" thickBot="1" x14ac:dyDescent="0.25">
      <c r="A227" s="53">
        <v>12</v>
      </c>
      <c r="B227" s="52" t="s">
        <v>103</v>
      </c>
      <c r="C227" s="53">
        <v>33</v>
      </c>
      <c r="D227" s="53">
        <v>40015129</v>
      </c>
      <c r="E227" s="56" t="s">
        <v>268</v>
      </c>
      <c r="F227" s="57">
        <v>40000000</v>
      </c>
      <c r="G227" s="65">
        <v>39469783</v>
      </c>
      <c r="H227" s="65">
        <v>39469783</v>
      </c>
      <c r="I227" s="68"/>
    </row>
    <row r="228" spans="1:9" ht="13.5" thickBot="1" x14ac:dyDescent="0.25">
      <c r="A228" s="53">
        <v>12</v>
      </c>
      <c r="B228" s="52" t="s">
        <v>79</v>
      </c>
      <c r="C228" s="53">
        <v>33</v>
      </c>
      <c r="D228" s="53">
        <v>40015459</v>
      </c>
      <c r="E228" s="56" t="s">
        <v>174</v>
      </c>
      <c r="F228" s="57">
        <v>96000007</v>
      </c>
      <c r="G228" s="65">
        <v>86394662</v>
      </c>
      <c r="H228" s="65">
        <v>86394662</v>
      </c>
      <c r="I228" s="68"/>
    </row>
    <row r="229" spans="1:9" ht="13.5" thickBot="1" x14ac:dyDescent="0.25">
      <c r="A229" s="53">
        <v>12</v>
      </c>
      <c r="B229" s="52" t="s">
        <v>81</v>
      </c>
      <c r="C229" s="53">
        <v>33</v>
      </c>
      <c r="D229" s="53">
        <v>40015606</v>
      </c>
      <c r="E229" s="56" t="s">
        <v>346</v>
      </c>
      <c r="F229" s="57">
        <v>35795000</v>
      </c>
      <c r="G229" s="65">
        <v>24457286</v>
      </c>
      <c r="H229" s="65">
        <v>24457286</v>
      </c>
      <c r="I229" s="68"/>
    </row>
    <row r="230" spans="1:9" ht="13.5" thickBot="1" x14ac:dyDescent="0.25">
      <c r="A230" s="53">
        <v>12</v>
      </c>
      <c r="B230" s="52" t="s">
        <v>81</v>
      </c>
      <c r="C230" s="53">
        <v>33</v>
      </c>
      <c r="D230" s="53">
        <v>40015894</v>
      </c>
      <c r="E230" s="56" t="s">
        <v>347</v>
      </c>
      <c r="F230" s="57">
        <v>13773000</v>
      </c>
      <c r="G230" s="65">
        <v>13772019</v>
      </c>
      <c r="H230" s="65">
        <v>13772019</v>
      </c>
      <c r="I230" s="68"/>
    </row>
    <row r="231" spans="1:9" ht="13.5" thickBot="1" x14ac:dyDescent="0.25">
      <c r="A231" s="53">
        <v>12</v>
      </c>
      <c r="B231" s="52" t="s">
        <v>103</v>
      </c>
      <c r="C231" s="53">
        <v>33</v>
      </c>
      <c r="D231" s="53">
        <v>40017294</v>
      </c>
      <c r="E231" s="56" t="s">
        <v>477</v>
      </c>
      <c r="F231" s="57">
        <v>52750000</v>
      </c>
      <c r="G231" s="65">
        <v>32140463</v>
      </c>
      <c r="H231" s="65">
        <v>32140463</v>
      </c>
      <c r="I231" s="68"/>
    </row>
    <row r="232" spans="1:9" ht="13.5" thickBot="1" x14ac:dyDescent="0.25">
      <c r="A232" s="53">
        <v>12</v>
      </c>
      <c r="B232" s="52" t="s">
        <v>74</v>
      </c>
      <c r="C232" s="53">
        <v>33</v>
      </c>
      <c r="D232" s="53">
        <v>40017758</v>
      </c>
      <c r="E232" s="56" t="s">
        <v>478</v>
      </c>
      <c r="F232" s="57">
        <v>60784000</v>
      </c>
      <c r="G232" s="65">
        <v>49940174</v>
      </c>
      <c r="H232" s="65">
        <v>49940174</v>
      </c>
      <c r="I232" s="68"/>
    </row>
    <row r="233" spans="1:9" ht="13.5" thickBot="1" x14ac:dyDescent="0.25">
      <c r="A233" s="53">
        <v>12</v>
      </c>
      <c r="B233" s="52" t="s">
        <v>72</v>
      </c>
      <c r="C233" s="53">
        <v>33</v>
      </c>
      <c r="D233" s="53">
        <v>40020685</v>
      </c>
      <c r="E233" s="56" t="s">
        <v>479</v>
      </c>
      <c r="F233" s="57">
        <v>49613000</v>
      </c>
      <c r="G233" s="65">
        <v>32771197</v>
      </c>
      <c r="H233" s="65">
        <v>32771197</v>
      </c>
      <c r="I233" s="68"/>
    </row>
    <row r="234" spans="1:9" ht="13.5" thickBot="1" x14ac:dyDescent="0.25">
      <c r="A234" s="53">
        <v>12</v>
      </c>
      <c r="B234" s="52" t="s">
        <v>72</v>
      </c>
      <c r="C234" s="53">
        <v>33</v>
      </c>
      <c r="D234" s="53">
        <v>40024706</v>
      </c>
      <c r="E234" s="56" t="s">
        <v>480</v>
      </c>
      <c r="F234" s="57">
        <v>47529000</v>
      </c>
      <c r="G234" s="65">
        <v>28107430</v>
      </c>
      <c r="H234" s="65">
        <v>28107430</v>
      </c>
      <c r="I234" s="68"/>
    </row>
    <row r="235" spans="1:9" ht="13.5" thickBot="1" x14ac:dyDescent="0.25">
      <c r="A235" s="53">
        <v>12</v>
      </c>
      <c r="B235" s="52" t="s">
        <v>72</v>
      </c>
      <c r="C235" s="53">
        <v>33</v>
      </c>
      <c r="D235" s="53">
        <v>40024797</v>
      </c>
      <c r="E235" s="56" t="s">
        <v>481</v>
      </c>
      <c r="F235" s="57">
        <v>56658000</v>
      </c>
      <c r="G235" s="65">
        <v>34480605</v>
      </c>
      <c r="H235" s="65">
        <v>34480605</v>
      </c>
      <c r="I235" s="68"/>
    </row>
    <row r="236" spans="1:9" ht="13.5" thickBot="1" x14ac:dyDescent="0.25">
      <c r="A236" s="53">
        <v>12</v>
      </c>
      <c r="B236" s="52" t="s">
        <v>72</v>
      </c>
      <c r="C236" s="53">
        <v>33</v>
      </c>
      <c r="D236" s="53">
        <v>40020683</v>
      </c>
      <c r="E236" s="56" t="s">
        <v>482</v>
      </c>
      <c r="F236" s="57">
        <v>60952000</v>
      </c>
      <c r="G236" s="65">
        <v>28775036</v>
      </c>
      <c r="H236" s="65">
        <v>28775036</v>
      </c>
      <c r="I236" s="68"/>
    </row>
    <row r="237" spans="1:9" ht="13.5" thickBot="1" x14ac:dyDescent="0.25">
      <c r="A237" s="53">
        <v>12</v>
      </c>
      <c r="B237" s="52" t="s">
        <v>80</v>
      </c>
      <c r="C237" s="53">
        <v>33</v>
      </c>
      <c r="D237" s="53">
        <v>40020800</v>
      </c>
      <c r="E237" s="56" t="s">
        <v>483</v>
      </c>
      <c r="F237" s="57">
        <v>63400000</v>
      </c>
      <c r="G237" s="65">
        <v>14785569</v>
      </c>
      <c r="H237" s="65">
        <v>14785569</v>
      </c>
      <c r="I237" s="68"/>
    </row>
    <row r="238" spans="1:9" ht="13.5" thickBot="1" x14ac:dyDescent="0.25">
      <c r="A238" s="53">
        <v>12</v>
      </c>
      <c r="B238" s="52" t="s">
        <v>120</v>
      </c>
      <c r="C238" s="53">
        <v>33</v>
      </c>
      <c r="D238" s="53">
        <v>40022554</v>
      </c>
      <c r="E238" s="56" t="s">
        <v>484</v>
      </c>
      <c r="F238" s="57">
        <v>94871000</v>
      </c>
      <c r="G238" s="65">
        <v>250000</v>
      </c>
      <c r="H238" s="65">
        <v>250000</v>
      </c>
      <c r="I238" s="68"/>
    </row>
    <row r="239" spans="1:9" ht="13.5" thickBot="1" x14ac:dyDescent="0.25">
      <c r="A239" s="53">
        <v>12</v>
      </c>
      <c r="B239" s="52" t="s">
        <v>120</v>
      </c>
      <c r="C239" s="53">
        <v>33</v>
      </c>
      <c r="D239" s="53">
        <v>40023720</v>
      </c>
      <c r="E239" s="56" t="s">
        <v>485</v>
      </c>
      <c r="F239" s="57">
        <v>66855000</v>
      </c>
      <c r="G239" s="65">
        <v>250000</v>
      </c>
      <c r="H239" s="65">
        <v>250000</v>
      </c>
      <c r="I239" s="68"/>
    </row>
    <row r="240" spans="1:9" ht="13.5" thickBot="1" x14ac:dyDescent="0.25">
      <c r="A240" s="53">
        <v>12</v>
      </c>
      <c r="B240" s="52" t="s">
        <v>120</v>
      </c>
      <c r="C240" s="53">
        <v>33</v>
      </c>
      <c r="D240" s="53">
        <v>40023719</v>
      </c>
      <c r="E240" s="56" t="s">
        <v>486</v>
      </c>
      <c r="F240" s="57">
        <v>99345000</v>
      </c>
      <c r="G240" s="65">
        <v>250000</v>
      </c>
      <c r="H240" s="65">
        <v>250000</v>
      </c>
      <c r="I240" s="68"/>
    </row>
    <row r="241" spans="1:9" ht="13.5" thickBot="1" x14ac:dyDescent="0.25">
      <c r="A241" s="53">
        <v>12</v>
      </c>
      <c r="B241" s="52" t="s">
        <v>120</v>
      </c>
      <c r="C241" s="53">
        <v>33</v>
      </c>
      <c r="D241" s="53">
        <v>40023724</v>
      </c>
      <c r="E241" s="56" t="s">
        <v>487</v>
      </c>
      <c r="F241" s="57">
        <v>68326000</v>
      </c>
      <c r="G241" s="65">
        <v>250000</v>
      </c>
      <c r="H241" s="65">
        <v>250000</v>
      </c>
      <c r="I241" s="68"/>
    </row>
    <row r="242" spans="1:9" ht="13.5" thickBot="1" x14ac:dyDescent="0.25">
      <c r="A242" s="53">
        <v>12</v>
      </c>
      <c r="B242" s="52" t="s">
        <v>120</v>
      </c>
      <c r="C242" s="53">
        <v>33</v>
      </c>
      <c r="D242" s="53">
        <v>40023723</v>
      </c>
      <c r="E242" s="56" t="s">
        <v>488</v>
      </c>
      <c r="F242" s="57">
        <v>67890000</v>
      </c>
      <c r="G242" s="65">
        <v>250000</v>
      </c>
      <c r="H242" s="65">
        <v>250000</v>
      </c>
      <c r="I242" s="68"/>
    </row>
    <row r="243" spans="1:9" ht="13.5" thickBot="1" x14ac:dyDescent="0.25">
      <c r="A243" s="53">
        <v>12</v>
      </c>
      <c r="B243" s="52" t="s">
        <v>80</v>
      </c>
      <c r="C243" s="53">
        <v>33</v>
      </c>
      <c r="D243" s="53">
        <v>40020799</v>
      </c>
      <c r="E243" s="56" t="s">
        <v>489</v>
      </c>
      <c r="F243" s="57">
        <v>121400000</v>
      </c>
      <c r="G243" s="65">
        <v>29047938</v>
      </c>
      <c r="H243" s="65">
        <v>29047938</v>
      </c>
      <c r="I243" s="68"/>
    </row>
    <row r="244" spans="1:9" ht="13.5" thickBot="1" x14ac:dyDescent="0.25">
      <c r="A244" s="53">
        <v>12</v>
      </c>
      <c r="B244" s="52" t="s">
        <v>120</v>
      </c>
      <c r="C244" s="53">
        <v>33</v>
      </c>
      <c r="D244" s="53">
        <v>40022553</v>
      </c>
      <c r="E244" s="56" t="s">
        <v>490</v>
      </c>
      <c r="F244" s="57">
        <v>66305000</v>
      </c>
      <c r="G244" s="65">
        <v>250000</v>
      </c>
      <c r="H244" s="65">
        <v>250000</v>
      </c>
      <c r="I244" s="68"/>
    </row>
    <row r="245" spans="1:9" ht="13.5" thickBot="1" x14ac:dyDescent="0.25">
      <c r="A245" s="53">
        <v>12</v>
      </c>
      <c r="B245" s="52" t="s">
        <v>120</v>
      </c>
      <c r="C245" s="53">
        <v>33</v>
      </c>
      <c r="D245" s="53">
        <v>40021592</v>
      </c>
      <c r="E245" s="56" t="s">
        <v>491</v>
      </c>
      <c r="F245" s="57">
        <v>99345000</v>
      </c>
      <c r="G245" s="65">
        <v>250000</v>
      </c>
      <c r="H245" s="65">
        <v>250000</v>
      </c>
      <c r="I245" s="68"/>
    </row>
    <row r="246" spans="1:9" ht="13.5" thickBot="1" x14ac:dyDescent="0.25">
      <c r="A246" s="53">
        <v>12</v>
      </c>
      <c r="B246" s="52" t="s">
        <v>73</v>
      </c>
      <c r="C246" s="53">
        <v>33</v>
      </c>
      <c r="D246" s="53">
        <v>30424024</v>
      </c>
      <c r="E246" s="56" t="s">
        <v>175</v>
      </c>
      <c r="F246" s="57">
        <v>1206474000</v>
      </c>
      <c r="G246" s="65">
        <v>186724000</v>
      </c>
      <c r="H246" s="65">
        <v>186724000</v>
      </c>
      <c r="I246" s="109" t="s">
        <v>512</v>
      </c>
    </row>
    <row r="247" spans="1:9" ht="13.5" thickBot="1" x14ac:dyDescent="0.25">
      <c r="A247" s="53">
        <v>12</v>
      </c>
      <c r="B247" s="52" t="s">
        <v>73</v>
      </c>
      <c r="C247" s="53">
        <v>33</v>
      </c>
      <c r="D247" s="53">
        <v>30488850</v>
      </c>
      <c r="E247" s="56" t="s">
        <v>492</v>
      </c>
      <c r="F247" s="57">
        <v>60644214</v>
      </c>
      <c r="G247" s="65">
        <v>4771734</v>
      </c>
      <c r="H247" s="65">
        <v>4771734</v>
      </c>
      <c r="I247" s="68"/>
    </row>
    <row r="248" spans="1:9" ht="13.5" thickBot="1" x14ac:dyDescent="0.25">
      <c r="A248" s="53">
        <v>12</v>
      </c>
      <c r="B248" s="52" t="s">
        <v>73</v>
      </c>
      <c r="C248" s="53">
        <v>33</v>
      </c>
      <c r="D248" s="53">
        <v>40001859</v>
      </c>
      <c r="E248" s="56" t="s">
        <v>493</v>
      </c>
      <c r="F248" s="57">
        <v>84028000</v>
      </c>
      <c r="G248" s="65">
        <v>4021753</v>
      </c>
      <c r="H248" s="65">
        <v>4021753</v>
      </c>
      <c r="I248" s="68"/>
    </row>
    <row r="249" spans="1:9" ht="13.5" thickBot="1" x14ac:dyDescent="0.25">
      <c r="A249" s="53">
        <v>12</v>
      </c>
      <c r="B249" s="52" t="s">
        <v>73</v>
      </c>
      <c r="C249" s="53">
        <v>33</v>
      </c>
      <c r="D249" s="53">
        <v>40001862</v>
      </c>
      <c r="E249" s="56" t="s">
        <v>494</v>
      </c>
      <c r="F249" s="57">
        <v>129542000</v>
      </c>
      <c r="G249" s="65">
        <v>35060175</v>
      </c>
      <c r="H249" s="65">
        <v>35060175</v>
      </c>
      <c r="I249" s="68"/>
    </row>
    <row r="250" spans="1:9" ht="13.5" thickBot="1" x14ac:dyDescent="0.25">
      <c r="A250" s="53">
        <v>12</v>
      </c>
      <c r="B250" s="52" t="s">
        <v>73</v>
      </c>
      <c r="C250" s="53">
        <v>33</v>
      </c>
      <c r="D250" s="53">
        <v>40018474</v>
      </c>
      <c r="E250" s="56" t="s">
        <v>495</v>
      </c>
      <c r="F250" s="57">
        <v>11147000</v>
      </c>
      <c r="G250" s="65">
        <v>11144380</v>
      </c>
      <c r="H250" s="65">
        <v>11144380</v>
      </c>
      <c r="I250" s="68"/>
    </row>
    <row r="251" spans="1:9" ht="13.5" thickBot="1" x14ac:dyDescent="0.25">
      <c r="A251" s="53">
        <v>12</v>
      </c>
      <c r="B251" s="52" t="s">
        <v>73</v>
      </c>
      <c r="C251" s="53">
        <v>33</v>
      </c>
      <c r="D251" s="53">
        <v>40018477</v>
      </c>
      <c r="E251" s="56" t="s">
        <v>496</v>
      </c>
      <c r="F251" s="57">
        <v>39901000</v>
      </c>
      <c r="G251" s="65">
        <v>39898019</v>
      </c>
      <c r="H251" s="65">
        <v>39898019</v>
      </c>
      <c r="I251" s="68"/>
    </row>
    <row r="252" spans="1:9" ht="13.5" thickBot="1" x14ac:dyDescent="0.25">
      <c r="A252" s="53">
        <v>12</v>
      </c>
      <c r="B252" s="52" t="s">
        <v>73</v>
      </c>
      <c r="C252" s="53">
        <v>33</v>
      </c>
      <c r="D252" s="53">
        <v>40018487</v>
      </c>
      <c r="E252" s="56" t="s">
        <v>497</v>
      </c>
      <c r="F252" s="57">
        <v>99942000</v>
      </c>
      <c r="G252" s="65">
        <v>99938679</v>
      </c>
      <c r="H252" s="65">
        <v>99938679</v>
      </c>
      <c r="I252" s="68"/>
    </row>
    <row r="253" spans="1:9" ht="13.5" thickBot="1" x14ac:dyDescent="0.25">
      <c r="A253" s="53">
        <v>12</v>
      </c>
      <c r="B253" s="52" t="s">
        <v>73</v>
      </c>
      <c r="C253" s="53">
        <v>33</v>
      </c>
      <c r="D253" s="53">
        <v>40018515</v>
      </c>
      <c r="E253" s="56" t="s">
        <v>498</v>
      </c>
      <c r="F253" s="57">
        <v>21042000</v>
      </c>
      <c r="G253" s="65">
        <v>21039170</v>
      </c>
      <c r="H253" s="65">
        <v>21039170</v>
      </c>
      <c r="I253" s="68"/>
    </row>
    <row r="254" spans="1:9" ht="13.5" thickBot="1" x14ac:dyDescent="0.25">
      <c r="A254" s="53">
        <v>12</v>
      </c>
      <c r="B254" s="52" t="s">
        <v>73</v>
      </c>
      <c r="C254" s="53">
        <v>33</v>
      </c>
      <c r="D254" s="53">
        <v>40018526</v>
      </c>
      <c r="E254" s="56" t="s">
        <v>499</v>
      </c>
      <c r="F254" s="57">
        <v>21631104</v>
      </c>
      <c r="G254" s="65">
        <v>21631104</v>
      </c>
      <c r="H254" s="65">
        <v>21631104</v>
      </c>
      <c r="I254" s="68"/>
    </row>
    <row r="255" spans="1:9" ht="13.5" thickBot="1" x14ac:dyDescent="0.25">
      <c r="A255" s="53">
        <v>12</v>
      </c>
      <c r="B255" s="52" t="s">
        <v>73</v>
      </c>
      <c r="C255" s="53">
        <v>33</v>
      </c>
      <c r="D255" s="53">
        <v>40018497</v>
      </c>
      <c r="E255" s="56" t="s">
        <v>500</v>
      </c>
      <c r="F255" s="57">
        <v>91166136</v>
      </c>
      <c r="G255" s="65">
        <v>91166136</v>
      </c>
      <c r="H255" s="65">
        <v>91166136</v>
      </c>
      <c r="I255" s="68"/>
    </row>
    <row r="256" spans="1:9" ht="13.5" thickBot="1" x14ac:dyDescent="0.25">
      <c r="A256" s="53">
        <v>12</v>
      </c>
      <c r="B256" s="52" t="s">
        <v>73</v>
      </c>
      <c r="C256" s="53">
        <v>33</v>
      </c>
      <c r="D256" s="53">
        <v>40013795</v>
      </c>
      <c r="E256" s="56" t="s">
        <v>501</v>
      </c>
      <c r="F256" s="57">
        <v>278442000</v>
      </c>
      <c r="G256" s="65">
        <v>20969799</v>
      </c>
      <c r="H256" s="65">
        <v>20969799</v>
      </c>
      <c r="I256" s="68"/>
    </row>
    <row r="257" spans="1:9" ht="13.5" thickBot="1" x14ac:dyDescent="0.25">
      <c r="A257" s="53">
        <v>12</v>
      </c>
      <c r="B257" s="52" t="s">
        <v>73</v>
      </c>
      <c r="C257" s="53">
        <v>33</v>
      </c>
      <c r="D257" s="53">
        <v>30488436</v>
      </c>
      <c r="E257" s="56" t="s">
        <v>502</v>
      </c>
      <c r="F257" s="57">
        <v>95410000</v>
      </c>
      <c r="G257" s="65">
        <v>60202089</v>
      </c>
      <c r="H257" s="65">
        <v>60202089</v>
      </c>
      <c r="I257" s="68"/>
    </row>
    <row r="258" spans="1:9" ht="13.5" thickBot="1" x14ac:dyDescent="0.25">
      <c r="A258" s="53">
        <v>12</v>
      </c>
      <c r="B258" s="52" t="s">
        <v>73</v>
      </c>
      <c r="C258" s="53">
        <v>33</v>
      </c>
      <c r="D258" s="53">
        <v>30488840</v>
      </c>
      <c r="E258" s="56" t="s">
        <v>503</v>
      </c>
      <c r="F258" s="57">
        <v>86486000</v>
      </c>
      <c r="G258" s="65">
        <v>45120940</v>
      </c>
      <c r="H258" s="65">
        <v>45120940</v>
      </c>
      <c r="I258" s="68"/>
    </row>
    <row r="259" spans="1:9" ht="13.5" thickBot="1" x14ac:dyDescent="0.25">
      <c r="A259" s="53">
        <v>12</v>
      </c>
      <c r="B259" s="52" t="s">
        <v>73</v>
      </c>
      <c r="C259" s="53">
        <v>33</v>
      </c>
      <c r="D259" s="53">
        <v>30488841</v>
      </c>
      <c r="E259" s="56" t="s">
        <v>504</v>
      </c>
      <c r="F259" s="57">
        <v>61335000</v>
      </c>
      <c r="G259" s="65">
        <v>26179108</v>
      </c>
      <c r="H259" s="65">
        <v>26179108</v>
      </c>
      <c r="I259" s="68"/>
    </row>
    <row r="260" spans="1:9" ht="13.5" thickBot="1" x14ac:dyDescent="0.25">
      <c r="A260" s="53">
        <v>12</v>
      </c>
      <c r="B260" s="52" t="s">
        <v>73</v>
      </c>
      <c r="C260" s="53">
        <v>33</v>
      </c>
      <c r="D260" s="53">
        <v>30488844</v>
      </c>
      <c r="E260" s="56" t="s">
        <v>505</v>
      </c>
      <c r="F260" s="57">
        <v>71865537</v>
      </c>
      <c r="G260" s="65">
        <v>37682734</v>
      </c>
      <c r="H260" s="65">
        <v>37682734</v>
      </c>
      <c r="I260" s="68"/>
    </row>
    <row r="261" spans="1:9" ht="13.5" thickBot="1" x14ac:dyDescent="0.25">
      <c r="A261" s="53">
        <v>12</v>
      </c>
      <c r="B261" s="52" t="s">
        <v>73</v>
      </c>
      <c r="C261" s="53">
        <v>33</v>
      </c>
      <c r="D261" s="53">
        <v>30488845</v>
      </c>
      <c r="E261" s="56" t="s">
        <v>506</v>
      </c>
      <c r="F261" s="57">
        <v>55402000</v>
      </c>
      <c r="G261" s="65">
        <v>14370262</v>
      </c>
      <c r="H261" s="65">
        <v>14370262</v>
      </c>
      <c r="I261" s="68"/>
    </row>
    <row r="262" spans="1:9" ht="13.5" thickBot="1" x14ac:dyDescent="0.25">
      <c r="A262" s="53">
        <v>12</v>
      </c>
      <c r="B262" s="52" t="s">
        <v>73</v>
      </c>
      <c r="C262" s="53">
        <v>33</v>
      </c>
      <c r="D262" s="53">
        <v>30488849</v>
      </c>
      <c r="E262" s="56" t="s">
        <v>507</v>
      </c>
      <c r="F262" s="57">
        <v>71503000</v>
      </c>
      <c r="G262" s="65">
        <v>19151971</v>
      </c>
      <c r="H262" s="65">
        <v>19151971</v>
      </c>
      <c r="I262" s="68"/>
    </row>
    <row r="263" spans="1:9" ht="13.5" thickBot="1" x14ac:dyDescent="0.25">
      <c r="A263" s="53">
        <v>12</v>
      </c>
      <c r="B263" s="52" t="s">
        <v>73</v>
      </c>
      <c r="C263" s="53">
        <v>33</v>
      </c>
      <c r="D263" s="53">
        <v>30462410</v>
      </c>
      <c r="E263" s="56" t="s">
        <v>508</v>
      </c>
      <c r="F263" s="57">
        <v>257613000</v>
      </c>
      <c r="G263" s="65">
        <v>40388679</v>
      </c>
      <c r="H263" s="65">
        <v>40388679</v>
      </c>
      <c r="I263" s="68"/>
    </row>
    <row r="264" spans="1:9" ht="13.5" thickBot="1" x14ac:dyDescent="0.25">
      <c r="A264" s="53">
        <v>12</v>
      </c>
      <c r="B264" s="52" t="s">
        <v>73</v>
      </c>
      <c r="C264" s="53">
        <v>33</v>
      </c>
      <c r="D264" s="53">
        <v>30481649</v>
      </c>
      <c r="E264" s="56" t="s">
        <v>378</v>
      </c>
      <c r="F264" s="57">
        <v>314974000</v>
      </c>
      <c r="G264" s="65">
        <v>89893660</v>
      </c>
      <c r="H264" s="65">
        <v>89893660</v>
      </c>
      <c r="I264" s="68"/>
    </row>
    <row r="265" spans="1:9" ht="13.5" thickBot="1" x14ac:dyDescent="0.25">
      <c r="A265" s="53">
        <v>12</v>
      </c>
      <c r="B265" s="52" t="s">
        <v>72</v>
      </c>
      <c r="C265" s="53">
        <v>33</v>
      </c>
      <c r="D265" s="53">
        <v>40000435</v>
      </c>
      <c r="E265" s="56" t="s">
        <v>176</v>
      </c>
      <c r="F265" s="57">
        <v>713487000</v>
      </c>
      <c r="G265" s="65">
        <v>242196258</v>
      </c>
      <c r="H265" s="65">
        <v>242196258</v>
      </c>
      <c r="I265" s="109"/>
    </row>
    <row r="266" spans="1:9" ht="13.5" thickBot="1" x14ac:dyDescent="0.25">
      <c r="A266" s="53">
        <v>12</v>
      </c>
      <c r="B266" s="52" t="s">
        <v>73</v>
      </c>
      <c r="C266" s="53">
        <v>33</v>
      </c>
      <c r="D266" s="53">
        <v>40006371</v>
      </c>
      <c r="E266" s="56" t="s">
        <v>509</v>
      </c>
      <c r="F266" s="57">
        <v>1127577000</v>
      </c>
      <c r="G266" s="65">
        <v>216578000</v>
      </c>
      <c r="H266" s="65">
        <v>216578000</v>
      </c>
      <c r="I266" s="68"/>
    </row>
    <row r="267" spans="1:9" ht="13.5" thickBot="1" x14ac:dyDescent="0.25">
      <c r="A267" s="53">
        <v>12</v>
      </c>
      <c r="B267" s="52" t="s">
        <v>73</v>
      </c>
      <c r="C267" s="53">
        <v>33</v>
      </c>
      <c r="D267" s="53">
        <v>30411276</v>
      </c>
      <c r="E267" s="56" t="s">
        <v>510</v>
      </c>
      <c r="F267" s="57">
        <v>104600000</v>
      </c>
      <c r="G267" s="65">
        <v>36636643</v>
      </c>
      <c r="H267" s="65">
        <v>36636643</v>
      </c>
      <c r="I267" s="68"/>
    </row>
    <row r="268" spans="1:9" ht="13.5" thickBot="1" x14ac:dyDescent="0.25">
      <c r="A268" s="53">
        <v>12</v>
      </c>
      <c r="B268" s="52" t="s">
        <v>73</v>
      </c>
      <c r="C268" s="53">
        <v>33</v>
      </c>
      <c r="D268" s="53">
        <v>40001857</v>
      </c>
      <c r="E268" s="56" t="s">
        <v>511</v>
      </c>
      <c r="F268" s="57">
        <v>79800000</v>
      </c>
      <c r="G268" s="65">
        <v>28728829</v>
      </c>
      <c r="H268" s="65">
        <v>28728829</v>
      </c>
      <c r="I268" s="68"/>
    </row>
    <row r="269" spans="1:9" x14ac:dyDescent="0.2">
      <c r="F269" s="82"/>
    </row>
    <row r="271" spans="1:9" ht="14.25" x14ac:dyDescent="0.2">
      <c r="A271" s="182" t="s">
        <v>60</v>
      </c>
      <c r="B271" s="182"/>
      <c r="C271" s="182"/>
      <c r="D271" s="182"/>
      <c r="E271" s="182"/>
      <c r="F271" s="182"/>
    </row>
    <row r="273" spans="1:9" ht="13.5" thickBot="1" x14ac:dyDescent="0.25"/>
    <row r="274" spans="1:9" ht="13.5" thickBot="1" x14ac:dyDescent="0.25">
      <c r="A274" s="53">
        <v>12</v>
      </c>
      <c r="B274" s="52" t="s">
        <v>79</v>
      </c>
      <c r="C274" s="53">
        <v>31</v>
      </c>
      <c r="D274" s="53">
        <v>30269672</v>
      </c>
      <c r="E274" s="56" t="s">
        <v>379</v>
      </c>
      <c r="F274" s="57">
        <v>1103871955</v>
      </c>
      <c r="G274" s="63">
        <v>19269600</v>
      </c>
      <c r="H274" s="63">
        <v>19269600</v>
      </c>
      <c r="I274" s="64"/>
    </row>
    <row r="275" spans="1:9" ht="13.5" thickBot="1" x14ac:dyDescent="0.25">
      <c r="A275" s="53">
        <v>12</v>
      </c>
      <c r="B275" s="52" t="s">
        <v>74</v>
      </c>
      <c r="C275" s="53">
        <v>31</v>
      </c>
      <c r="D275" s="53">
        <v>30370976</v>
      </c>
      <c r="E275" s="56" t="s">
        <v>380</v>
      </c>
      <c r="F275" s="57">
        <v>73571750</v>
      </c>
      <c r="G275" s="63">
        <v>21921525</v>
      </c>
      <c r="H275" s="63">
        <v>21921525</v>
      </c>
      <c r="I275" s="64"/>
    </row>
    <row r="276" spans="1:9" ht="13.5" thickBot="1" x14ac:dyDescent="0.25">
      <c r="A276" s="53">
        <v>12</v>
      </c>
      <c r="B276" s="52" t="s">
        <v>79</v>
      </c>
      <c r="C276" s="53">
        <v>31</v>
      </c>
      <c r="D276" s="53">
        <v>30485154</v>
      </c>
      <c r="E276" s="56" t="s">
        <v>271</v>
      </c>
      <c r="F276" s="57">
        <v>425733867</v>
      </c>
      <c r="G276" s="63">
        <v>46702413</v>
      </c>
      <c r="H276" s="63">
        <v>46702413</v>
      </c>
      <c r="I276" s="64"/>
    </row>
    <row r="277" spans="1:9" ht="13.5" thickBot="1" x14ac:dyDescent="0.25">
      <c r="A277" s="53">
        <v>12</v>
      </c>
      <c r="B277" s="52" t="s">
        <v>79</v>
      </c>
      <c r="C277" s="53">
        <v>31</v>
      </c>
      <c r="D277" s="53">
        <v>30318822</v>
      </c>
      <c r="E277" s="56" t="s">
        <v>381</v>
      </c>
      <c r="F277" s="57">
        <v>35822000</v>
      </c>
      <c r="G277" s="63">
        <v>26328000</v>
      </c>
      <c r="H277" s="63">
        <v>26328000</v>
      </c>
      <c r="I277" s="64"/>
    </row>
    <row r="278" spans="1:9" ht="13.5" thickBot="1" x14ac:dyDescent="0.25">
      <c r="A278" s="53">
        <v>12</v>
      </c>
      <c r="B278" s="52" t="s">
        <v>73</v>
      </c>
      <c r="C278" s="53">
        <v>33</v>
      </c>
      <c r="D278" s="53">
        <v>30482264</v>
      </c>
      <c r="E278" s="56" t="s">
        <v>382</v>
      </c>
      <c r="F278" s="57">
        <v>566632000</v>
      </c>
      <c r="G278" s="63">
        <v>185451000</v>
      </c>
      <c r="H278" s="63">
        <v>185451000</v>
      </c>
      <c r="I278" s="64"/>
    </row>
    <row r="279" spans="1:9" ht="13.5" thickBot="1" x14ac:dyDescent="0.25">
      <c r="A279" s="53">
        <v>12</v>
      </c>
      <c r="B279" s="52" t="s">
        <v>79</v>
      </c>
      <c r="C279" s="53">
        <v>33</v>
      </c>
      <c r="D279" s="53">
        <v>30484512</v>
      </c>
      <c r="E279" s="56" t="s">
        <v>383</v>
      </c>
      <c r="F279" s="57">
        <v>2446552000</v>
      </c>
      <c r="G279" s="63">
        <v>978621000</v>
      </c>
      <c r="H279" s="63">
        <v>978621000</v>
      </c>
      <c r="I279" s="64"/>
    </row>
    <row r="280" spans="1:9" ht="13.5" thickBot="1" x14ac:dyDescent="0.25">
      <c r="A280" s="53">
        <v>12</v>
      </c>
      <c r="B280" s="52" t="s">
        <v>73</v>
      </c>
      <c r="C280" s="53">
        <v>33</v>
      </c>
      <c r="D280" s="53">
        <v>30358373</v>
      </c>
      <c r="E280" s="56" t="s">
        <v>427</v>
      </c>
      <c r="F280" s="57">
        <v>2563811000</v>
      </c>
      <c r="G280" s="63">
        <v>15521803</v>
      </c>
      <c r="H280" s="63">
        <v>15521803</v>
      </c>
      <c r="I280" s="64"/>
    </row>
    <row r="281" spans="1:9" ht="13.5" thickBot="1" x14ac:dyDescent="0.25">
      <c r="A281" s="53">
        <v>12</v>
      </c>
      <c r="B281" s="52" t="s">
        <v>73</v>
      </c>
      <c r="C281" s="53">
        <v>33</v>
      </c>
      <c r="D281" s="53">
        <v>30363072</v>
      </c>
      <c r="E281" s="56" t="s">
        <v>428</v>
      </c>
      <c r="F281" s="57">
        <v>1297310000</v>
      </c>
      <c r="G281" s="63">
        <v>43632881</v>
      </c>
      <c r="H281" s="63">
        <v>43632881</v>
      </c>
      <c r="I281" s="64"/>
    </row>
    <row r="282" spans="1:9" ht="13.5" thickBot="1" x14ac:dyDescent="0.25">
      <c r="A282" s="53">
        <v>12</v>
      </c>
      <c r="B282" s="52" t="s">
        <v>73</v>
      </c>
      <c r="C282" s="53">
        <v>33</v>
      </c>
      <c r="D282" s="53">
        <v>30361778</v>
      </c>
      <c r="E282" s="56" t="s">
        <v>272</v>
      </c>
      <c r="F282" s="57">
        <v>4899998000</v>
      </c>
      <c r="G282" s="63">
        <v>781795485</v>
      </c>
      <c r="H282" s="63">
        <v>781795485</v>
      </c>
      <c r="I282" s="64"/>
    </row>
    <row r="283" spans="1:9" ht="13.5" thickBot="1" x14ac:dyDescent="0.25">
      <c r="A283" s="53">
        <v>12</v>
      </c>
      <c r="B283" s="52" t="s">
        <v>73</v>
      </c>
      <c r="C283" s="53">
        <v>33</v>
      </c>
      <c r="D283" s="53">
        <v>30296324</v>
      </c>
      <c r="E283" s="56" t="s">
        <v>273</v>
      </c>
      <c r="F283" s="57">
        <v>529303000</v>
      </c>
      <c r="G283" s="63">
        <v>66139495</v>
      </c>
      <c r="H283" s="63">
        <v>66139495</v>
      </c>
      <c r="I283" s="64"/>
    </row>
    <row r="284" spans="1:9" ht="13.5" thickBot="1" x14ac:dyDescent="0.25">
      <c r="A284" s="53">
        <v>12</v>
      </c>
      <c r="B284" s="52" t="s">
        <v>73</v>
      </c>
      <c r="C284" s="53">
        <v>33</v>
      </c>
      <c r="D284" s="53">
        <v>30469940</v>
      </c>
      <c r="E284" s="56" t="s">
        <v>429</v>
      </c>
      <c r="F284" s="57">
        <v>1131328000</v>
      </c>
      <c r="G284" s="63">
        <v>44267329</v>
      </c>
      <c r="H284" s="63">
        <v>44267329</v>
      </c>
      <c r="I284" s="64"/>
    </row>
    <row r="285" spans="1:9" ht="13.5" thickBot="1" x14ac:dyDescent="0.25">
      <c r="A285" s="53">
        <v>12</v>
      </c>
      <c r="B285" s="52" t="s">
        <v>73</v>
      </c>
      <c r="C285" s="53">
        <v>33</v>
      </c>
      <c r="D285" s="53">
        <v>30487762</v>
      </c>
      <c r="E285" s="56" t="s">
        <v>384</v>
      </c>
      <c r="F285" s="57">
        <v>851946000</v>
      </c>
      <c r="G285" s="63">
        <v>293690721</v>
      </c>
      <c r="H285" s="63">
        <v>293690721</v>
      </c>
      <c r="I285" s="64"/>
    </row>
    <row r="286" spans="1:9" ht="13.5" thickBot="1" x14ac:dyDescent="0.25">
      <c r="A286" s="53">
        <v>12</v>
      </c>
      <c r="B286" s="52" t="s">
        <v>73</v>
      </c>
      <c r="C286" s="53">
        <v>33</v>
      </c>
      <c r="D286" s="53">
        <v>30392423</v>
      </c>
      <c r="E286" s="56" t="s">
        <v>274</v>
      </c>
      <c r="F286" s="57">
        <v>3092989000</v>
      </c>
      <c r="G286" s="63">
        <v>476537130</v>
      </c>
      <c r="H286" s="63">
        <v>476537130</v>
      </c>
      <c r="I286" s="64"/>
    </row>
    <row r="287" spans="1:9" ht="13.5" thickBot="1" x14ac:dyDescent="0.25">
      <c r="A287" s="53">
        <v>12</v>
      </c>
      <c r="B287" s="52" t="s">
        <v>73</v>
      </c>
      <c r="C287" s="53">
        <v>33</v>
      </c>
      <c r="D287" s="53">
        <v>40008704</v>
      </c>
      <c r="E287" s="56" t="s">
        <v>430</v>
      </c>
      <c r="F287" s="57">
        <v>1824635000</v>
      </c>
      <c r="G287" s="63">
        <v>905080103</v>
      </c>
      <c r="H287" s="63">
        <v>905080103</v>
      </c>
      <c r="I287" s="64"/>
    </row>
    <row r="288" spans="1:9" ht="13.5" thickBot="1" x14ac:dyDescent="0.25">
      <c r="A288" s="53">
        <v>12</v>
      </c>
      <c r="B288" s="52" t="s">
        <v>73</v>
      </c>
      <c r="C288" s="53">
        <v>33</v>
      </c>
      <c r="D288" s="53">
        <v>40008428</v>
      </c>
      <c r="E288" s="56" t="s">
        <v>385</v>
      </c>
      <c r="F288" s="57">
        <v>6969181800</v>
      </c>
      <c r="G288" s="63">
        <v>1776752075</v>
      </c>
      <c r="H288" s="63">
        <v>1776752075</v>
      </c>
      <c r="I288" s="64"/>
    </row>
  </sheetData>
  <autoFilter ref="A15:I268"/>
  <sortState ref="A2696:F3081">
    <sortCondition ref="C2696:C3081"/>
  </sortState>
  <mergeCells count="5">
    <mergeCell ref="B2:G6"/>
    <mergeCell ref="A271:F271"/>
    <mergeCell ref="B13:I13"/>
    <mergeCell ref="A11:I11"/>
    <mergeCell ref="A10:I10"/>
  </mergeCells>
  <printOptions horizontalCentered="1"/>
  <pageMargins left="0.70866141732283472" right="0.70866141732283472" top="0.74803149606299213" bottom="0.74803149606299213" header="0.31496062992125984" footer="0.31496062992125984"/>
  <pageSetup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DETALLE GORES</vt:lpstr>
      <vt:lpstr>02-2 (Sub 24) 2.1</vt:lpstr>
      <vt:lpstr>02-2.1 (Sub 24) Trimestral  </vt:lpstr>
      <vt:lpstr>02-2.4 (Sub 24) Trimestral  </vt:lpstr>
      <vt:lpstr>02-3-3.5 (Sub 29) Trimestral </vt:lpstr>
      <vt:lpstr>02-4.2.1 (Sub 31) Trimestrel </vt:lpstr>
      <vt:lpstr>02-5-5.5 (Sub 33) Trimestral</vt:lpstr>
      <vt:lpstr>02-5-5.6 (Sub 33)Trimestral </vt:lpstr>
      <vt:lpstr>04 (Sub 29, 31 y 33) Trimestral</vt:lpstr>
      <vt:lpstr>07 (Sub 24 y 33) Trimestral</vt:lpstr>
      <vt:lpstr>Hoja1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SUBDERE</dc:creator>
  <cp:lastModifiedBy>victor2 vera</cp:lastModifiedBy>
  <cp:lastPrinted>2021-01-14T17:51:06Z</cp:lastPrinted>
  <dcterms:created xsi:type="dcterms:W3CDTF">2012-04-05T15:15:10Z</dcterms:created>
  <dcterms:modified xsi:type="dcterms:W3CDTF">2021-01-14T17:52:45Z</dcterms:modified>
</cp:coreProperties>
</file>